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G:\EKO\Dokumenty\Příprava rozpočtu 2026\"/>
    </mc:Choice>
  </mc:AlternateContent>
  <xr:revisionPtr revIDLastSave="0" documentId="13_ncr:1_{79330816-E560-40E4-84B2-A4E55207ADFE}" xr6:coauthVersionLast="36" xr6:coauthVersionMax="36" xr10:uidLastSave="{00000000-0000-0000-0000-000000000000}"/>
  <bookViews>
    <workbookView xWindow="0" yWindow="0" windowWidth="28800" windowHeight="12990" tabRatio="500" xr2:uid="{00000000-000D-0000-FFFF-FFFF00000000}"/>
  </bookViews>
  <sheets>
    <sheet name="SSS bez vzorců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D45" i="1" l="1"/>
  <c r="C45" i="1"/>
  <c r="D44" i="1"/>
  <c r="C44" i="1"/>
  <c r="D14" i="1"/>
  <c r="C14" i="1"/>
  <c r="D5" i="1"/>
  <c r="C5" i="1"/>
  <c r="C46" i="1" l="1"/>
  <c r="D46" i="1"/>
</calcChain>
</file>

<file path=xl/sharedStrings.xml><?xml version="1.0" encoding="utf-8"?>
<sst xmlns="http://schemas.openxmlformats.org/spreadsheetml/2006/main" count="50" uniqueCount="49">
  <si>
    <t>Středisko sociálních služeb</t>
  </si>
  <si>
    <t>Tabulka  finančního plánu SSS na rok 2026</t>
  </si>
  <si>
    <t>IČ  00 639 541</t>
  </si>
  <si>
    <t>Zřizovatel (MČ) + vl.zdroje</t>
  </si>
  <si>
    <t>Doplňková činnost</t>
  </si>
  <si>
    <t>schválený r.</t>
  </si>
  <si>
    <t>VÝNOSY</t>
  </si>
  <si>
    <t>Neinvestiční příspěvek od MČ UZ 079</t>
  </si>
  <si>
    <t xml:space="preserve">dtto účelová dotace  </t>
  </si>
  <si>
    <t>VZ - výnosy denní stacionář</t>
  </si>
  <si>
    <t>VZ -výnosy terénní PS</t>
  </si>
  <si>
    <t>VZ - výnosy jídelna</t>
  </si>
  <si>
    <t>VZ - výnosy nájemné Lukáš</t>
  </si>
  <si>
    <t>VZ - ostatní</t>
  </si>
  <si>
    <t>NÁKLADY</t>
  </si>
  <si>
    <t xml:space="preserve">  - z toho materiál </t>
  </si>
  <si>
    <t xml:space="preserve">  - z toho potraviny </t>
  </si>
  <si>
    <t xml:space="preserve">  - z toho energie</t>
  </si>
  <si>
    <t xml:space="preserve">  - z toho opravy a údržba</t>
  </si>
  <si>
    <t xml:space="preserve">  - z toho cestovné</t>
  </si>
  <si>
    <t xml:space="preserve">  - z toho náklady na reprezentaci</t>
  </si>
  <si>
    <t xml:space="preserve">  - z toho služby </t>
  </si>
  <si>
    <t xml:space="preserve">  - z toho MP, OON                                      UZ 079</t>
  </si>
  <si>
    <t xml:space="preserve">  - z toho MP, OON   vlastní zdroje</t>
  </si>
  <si>
    <t xml:space="preserve">  - z toho MP, OON   účelová dotace</t>
  </si>
  <si>
    <t xml:space="preserve">  - z toho odvody (ZP, SP)                            UZ 079</t>
  </si>
  <si>
    <t xml:space="preserve">  - z toho odvody (ZP, SP)     vlastní zdroje                     </t>
  </si>
  <si>
    <t xml:space="preserve">  - z toho odvody (ZP, SP)     účelová dotace             </t>
  </si>
  <si>
    <t xml:space="preserve">  - z toho úraz a nem. z pov.</t>
  </si>
  <si>
    <t xml:space="preserve">  - z toho odvody                                          UZ 079</t>
  </si>
  <si>
    <t xml:space="preserve">  - z toho odvody FKSP      vlastní zdroje</t>
  </si>
  <si>
    <t xml:space="preserve">  - z toho lék.prohlídky,školení,OPP-vlastní zdroje</t>
  </si>
  <si>
    <t xml:space="preserve">  - z toho paušál stravného- vlastní zdroje</t>
  </si>
  <si>
    <t xml:space="preserve">  - z toho odvody FKSP     účelová dotace</t>
  </si>
  <si>
    <t xml:space="preserve">  - z toho ost.soc.nákl.</t>
  </si>
  <si>
    <t xml:space="preserve">  - z toho daně a poplatky</t>
  </si>
  <si>
    <t xml:space="preserve">  - z toho smluvní pokuty a penále</t>
  </si>
  <si>
    <t xml:space="preserve">  - z toho odpis nedob. pohledávek</t>
  </si>
  <si>
    <t xml:space="preserve">  - z toho ostatní náklady </t>
  </si>
  <si>
    <t xml:space="preserve">  - z toho odpisy účetní</t>
  </si>
  <si>
    <t xml:space="preserve">  - z toho odpisy účetní                             UZ 13052</t>
  </si>
  <si>
    <t xml:space="preserve">  - z toho odpis pohledávky</t>
  </si>
  <si>
    <t xml:space="preserve">  - z toho náklady DDHM </t>
  </si>
  <si>
    <t xml:space="preserve">  - z toho daň z příjmů</t>
  </si>
  <si>
    <t>Výnosy celkem</t>
  </si>
  <si>
    <t>Náklady celkem</t>
  </si>
  <si>
    <t xml:space="preserve">Zisk (+), ztráta (-) </t>
  </si>
  <si>
    <t xml:space="preserve"> VZ - vlastní zdroje</t>
  </si>
  <si>
    <t>výnosy z transferů UZ 13502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</si>
</sst>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 CE"/>
      <charset val="238"/>
    </font>
    <font>
      <sz val="10"/>
      <name val="Arial"/>
      <charset val="238"/>
    </font>
    <font>
      <i/>
      <sz val="8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b/>
      <i/>
      <sz val="11"/>
      <name val="Arial CE"/>
      <family val="2"/>
      <charset val="238"/>
    </font>
    <font>
      <b/>
      <i/>
      <sz val="12"/>
      <name val="Arial CE"/>
      <family val="2"/>
      <charset val="238"/>
    </font>
    <font>
      <b/>
      <i/>
      <sz val="8"/>
      <name val="Arial CE"/>
      <family val="2"/>
      <charset val="238"/>
    </font>
    <font>
      <b/>
      <i/>
      <sz val="10"/>
      <name val="Arial CE"/>
      <family val="2"/>
      <charset val="238"/>
    </font>
    <font>
      <i/>
      <sz val="10"/>
      <name val="Arial CE"/>
      <family val="2"/>
      <charset val="238"/>
    </font>
    <font>
      <b/>
      <i/>
      <sz val="10"/>
      <color rgb="FFFF0000"/>
      <name val="Arial CE"/>
      <family val="2"/>
      <charset val="238"/>
    </font>
    <font>
      <b/>
      <i/>
      <sz val="10"/>
      <color rgb="FF8D1D75"/>
      <name val="Arial CE"/>
      <family val="2"/>
      <charset val="238"/>
    </font>
    <font>
      <b/>
      <i/>
      <sz val="10"/>
      <color rgb="FF008000"/>
      <name val="Arial CE"/>
      <family val="2"/>
      <charset val="238"/>
    </font>
    <font>
      <i/>
      <sz val="9"/>
      <color rgb="FF008000"/>
      <name val="Arial CE"/>
      <family val="2"/>
      <charset val="238"/>
    </font>
    <font>
      <i/>
      <sz val="10"/>
      <color rgb="FFFF0000"/>
      <name val="Arial CE"/>
      <family val="2"/>
      <charset val="238"/>
    </font>
    <font>
      <i/>
      <sz val="10"/>
      <color rgb="FF008000"/>
      <name val="Arial CE"/>
      <family val="2"/>
      <charset val="238"/>
    </font>
    <font>
      <b/>
      <i/>
      <sz val="9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2" fillId="0" borderId="0" xfId="1" applyFont="1" applyAlignment="1" applyProtection="1"/>
    <xf numFmtId="0" fontId="2" fillId="0" borderId="0" xfId="1" applyFont="1" applyAlignment="1" applyProtection="1">
      <alignment horizontal="center"/>
    </xf>
    <xf numFmtId="4" fontId="2" fillId="0" borderId="0" xfId="1" applyNumberFormat="1" applyFont="1" applyAlignment="1" applyProtection="1"/>
    <xf numFmtId="0" fontId="3" fillId="0" borderId="0" xfId="1" applyFont="1" applyAlignment="1" applyProtection="1"/>
    <xf numFmtId="0" fontId="4" fillId="0" borderId="0" xfId="1" applyFont="1" applyAlignment="1" applyProtection="1"/>
    <xf numFmtId="0" fontId="1" fillId="0" borderId="0" xfId="1" applyAlignment="1" applyProtection="1"/>
    <xf numFmtId="0" fontId="5" fillId="0" borderId="0" xfId="1" applyFont="1" applyAlignment="1" applyProtection="1"/>
    <xf numFmtId="4" fontId="7" fillId="0" borderId="1" xfId="1" applyNumberFormat="1" applyFont="1" applyBorder="1" applyAlignment="1" applyProtection="1">
      <alignment horizontal="center"/>
    </xf>
    <xf numFmtId="0" fontId="7" fillId="0" borderId="2" xfId="1" applyFont="1" applyBorder="1" applyAlignment="1" applyProtection="1">
      <alignment horizontal="center"/>
    </xf>
    <xf numFmtId="0" fontId="2" fillId="0" borderId="0" xfId="1" applyFont="1" applyBorder="1" applyAlignment="1" applyProtection="1"/>
    <xf numFmtId="0" fontId="2" fillId="0" borderId="0" xfId="1" applyFont="1" applyBorder="1" applyAlignment="1" applyProtection="1">
      <alignment horizontal="center"/>
    </xf>
    <xf numFmtId="4" fontId="2" fillId="0" borderId="3" xfId="1" applyNumberFormat="1" applyFont="1" applyBorder="1" applyAlignment="1" applyProtection="1">
      <alignment horizontal="center" vertical="center" shrinkToFit="1"/>
    </xf>
    <xf numFmtId="4" fontId="2" fillId="0" borderId="4" xfId="1" applyNumberFormat="1" applyFont="1" applyBorder="1" applyAlignment="1" applyProtection="1">
      <alignment horizontal="center" vertical="center" shrinkToFit="1"/>
    </xf>
    <xf numFmtId="3" fontId="8" fillId="0" borderId="5" xfId="1" applyNumberFormat="1" applyFont="1" applyBorder="1" applyAlignment="1" applyProtection="1">
      <alignment horizontal="right"/>
    </xf>
    <xf numFmtId="3" fontId="10" fillId="0" borderId="7" xfId="1" applyNumberFormat="1" applyFont="1" applyBorder="1" applyAlignment="1" applyProtection="1">
      <alignment horizontal="right"/>
    </xf>
    <xf numFmtId="3" fontId="8" fillId="0" borderId="8" xfId="1" applyNumberFormat="1" applyFont="1" applyBorder="1" applyAlignment="1" applyProtection="1">
      <alignment horizontal="right"/>
    </xf>
    <xf numFmtId="0" fontId="1" fillId="0" borderId="0" xfId="1" applyFont="1" applyAlignment="1" applyProtection="1"/>
    <xf numFmtId="3" fontId="11" fillId="0" borderId="7" xfId="1" applyNumberFormat="1" applyFont="1" applyBorder="1" applyAlignment="1" applyProtection="1">
      <alignment horizontal="right"/>
    </xf>
    <xf numFmtId="3" fontId="8" fillId="0" borderId="10" xfId="1" applyNumberFormat="1" applyFont="1" applyBorder="1" applyAlignment="1" applyProtection="1">
      <alignment horizontal="right"/>
    </xf>
    <xf numFmtId="0" fontId="12" fillId="0" borderId="9" xfId="1" applyFont="1" applyBorder="1" applyAlignment="1" applyProtection="1">
      <alignment horizontal="left"/>
    </xf>
    <xf numFmtId="0" fontId="13" fillId="0" borderId="11" xfId="1" applyFont="1" applyBorder="1" applyAlignment="1" applyProtection="1">
      <alignment horizontal="left"/>
    </xf>
    <xf numFmtId="3" fontId="12" fillId="0" borderId="7" xfId="1" applyNumberFormat="1" applyFont="1" applyBorder="1" applyAlignment="1" applyProtection="1">
      <alignment horizontal="right"/>
    </xf>
    <xf numFmtId="0" fontId="9" fillId="0" borderId="9" xfId="1" applyFont="1" applyBorder="1" applyAlignment="1" applyProtection="1">
      <alignment horizontal="left"/>
    </xf>
    <xf numFmtId="3" fontId="8" fillId="0" borderId="7" xfId="1" applyNumberFormat="1" applyFont="1" applyBorder="1" applyAlignment="1" applyProtection="1">
      <alignment horizontal="right"/>
    </xf>
    <xf numFmtId="0" fontId="9" fillId="0" borderId="11" xfId="1" applyFont="1" applyBorder="1" applyAlignment="1" applyProtection="1">
      <alignment horizontal="left"/>
    </xf>
    <xf numFmtId="3" fontId="8" fillId="0" borderId="13" xfId="1" applyNumberFormat="1" applyFont="1" applyBorder="1" applyAlignment="1" applyProtection="1">
      <alignment horizontal="right"/>
    </xf>
    <xf numFmtId="0" fontId="9" fillId="0" borderId="7" xfId="1" applyFont="1" applyBorder="1" applyAlignment="1" applyProtection="1"/>
    <xf numFmtId="0" fontId="9" fillId="0" borderId="14" xfId="1" applyFont="1" applyBorder="1" applyAlignment="1" applyProtection="1">
      <alignment horizontal="center"/>
    </xf>
    <xf numFmtId="3" fontId="8" fillId="0" borderId="15" xfId="1" applyNumberFormat="1" applyFont="1" applyBorder="1" applyAlignment="1" applyProtection="1">
      <alignment horizontal="right"/>
    </xf>
    <xf numFmtId="0" fontId="9" fillId="0" borderId="16" xfId="1" applyFont="1" applyBorder="1" applyAlignment="1" applyProtection="1"/>
    <xf numFmtId="0" fontId="9" fillId="0" borderId="17" xfId="1" applyFont="1" applyBorder="1" applyAlignment="1" applyProtection="1">
      <alignment horizontal="center"/>
    </xf>
    <xf numFmtId="3" fontId="8" fillId="0" borderId="18" xfId="1" applyNumberFormat="1" applyFont="1" applyBorder="1" applyAlignment="1" applyProtection="1">
      <alignment horizontal="right"/>
    </xf>
    <xf numFmtId="0" fontId="14" fillId="2" borderId="16" xfId="1" applyFont="1" applyFill="1" applyBorder="1" applyAlignment="1" applyProtection="1"/>
    <xf numFmtId="0" fontId="14" fillId="0" borderId="17" xfId="1" applyFont="1" applyBorder="1" applyAlignment="1" applyProtection="1">
      <alignment horizontal="center"/>
    </xf>
    <xf numFmtId="3" fontId="10" fillId="0" borderId="18" xfId="1" applyNumberFormat="1" applyFont="1" applyBorder="1" applyAlignment="1" applyProtection="1">
      <alignment horizontal="right"/>
    </xf>
    <xf numFmtId="0" fontId="11" fillId="0" borderId="16" xfId="1" applyFont="1" applyBorder="1" applyAlignment="1" applyProtection="1"/>
    <xf numFmtId="0" fontId="11" fillId="0" borderId="17" xfId="1" applyFont="1" applyBorder="1" applyAlignment="1" applyProtection="1">
      <alignment horizontal="center"/>
    </xf>
    <xf numFmtId="3" fontId="11" fillId="0" borderId="18" xfId="1" applyNumberFormat="1" applyFont="1" applyBorder="1" applyAlignment="1" applyProtection="1">
      <alignment horizontal="right"/>
    </xf>
    <xf numFmtId="0" fontId="14" fillId="0" borderId="16" xfId="1" applyFont="1" applyBorder="1" applyAlignment="1" applyProtection="1"/>
    <xf numFmtId="0" fontId="15" fillId="0" borderId="16" xfId="1" applyFont="1" applyBorder="1" applyAlignment="1" applyProtection="1"/>
    <xf numFmtId="0" fontId="15" fillId="0" borderId="17" xfId="1" applyFont="1" applyBorder="1" applyAlignment="1" applyProtection="1">
      <alignment horizontal="center"/>
    </xf>
    <xf numFmtId="3" fontId="12" fillId="0" borderId="19" xfId="1" applyNumberFormat="1" applyFont="1" applyBorder="1" applyAlignment="1" applyProtection="1">
      <alignment horizontal="right"/>
    </xf>
    <xf numFmtId="3" fontId="8" fillId="0" borderId="4" xfId="1" applyNumberFormat="1" applyFont="1" applyBorder="1" applyAlignment="1" applyProtection="1">
      <alignment horizontal="right"/>
    </xf>
    <xf numFmtId="0" fontId="9" fillId="0" borderId="3" xfId="1" applyFont="1" applyBorder="1" applyAlignment="1" applyProtection="1"/>
    <xf numFmtId="0" fontId="9" fillId="0" borderId="20" xfId="1" applyFont="1" applyBorder="1" applyAlignment="1" applyProtection="1">
      <alignment horizontal="center"/>
    </xf>
    <xf numFmtId="3" fontId="8" fillId="0" borderId="19" xfId="1" applyNumberFormat="1" applyFont="1" applyBorder="1" applyAlignment="1" applyProtection="1">
      <alignment horizontal="right"/>
    </xf>
    <xf numFmtId="3" fontId="8" fillId="0" borderId="21" xfId="1" applyNumberFormat="1" applyFont="1" applyBorder="1" applyAlignment="1" applyProtection="1">
      <alignment horizontal="right"/>
    </xf>
    <xf numFmtId="0" fontId="9" fillId="0" borderId="22" xfId="1" applyFont="1" applyBorder="1" applyAlignment="1" applyProtection="1">
      <alignment horizontal="left"/>
    </xf>
    <xf numFmtId="0" fontId="9" fillId="0" borderId="23" xfId="1" applyFont="1" applyBorder="1" applyAlignment="1" applyProtection="1">
      <alignment horizontal="left"/>
    </xf>
    <xf numFmtId="0" fontId="9" fillId="0" borderId="24" xfId="1" applyFont="1" applyBorder="1" applyAlignment="1" applyProtection="1">
      <alignment horizontal="left"/>
    </xf>
    <xf numFmtId="3" fontId="8" fillId="2" borderId="17" xfId="1" applyNumberFormat="1" applyFont="1" applyFill="1" applyBorder="1" applyAlignment="1" applyProtection="1">
      <alignment horizontal="right"/>
    </xf>
    <xf numFmtId="0" fontId="8" fillId="0" borderId="25" xfId="1" applyFont="1" applyBorder="1" applyAlignment="1" applyProtection="1">
      <alignment horizontal="left"/>
    </xf>
    <xf numFmtId="0" fontId="8" fillId="0" borderId="26" xfId="1" applyFont="1" applyBorder="1" applyAlignment="1" applyProtection="1">
      <alignment horizontal="left"/>
    </xf>
    <xf numFmtId="3" fontId="8" fillId="2" borderId="27" xfId="1" applyNumberFormat="1" applyFont="1" applyFill="1" applyBorder="1" applyAlignment="1" applyProtection="1">
      <alignment horizontal="right"/>
    </xf>
    <xf numFmtId="0" fontId="7" fillId="0" borderId="28" xfId="1" applyFont="1" applyBorder="1" applyAlignment="1" applyProtection="1"/>
    <xf numFmtId="0" fontId="7" fillId="0" borderId="28" xfId="1" applyFont="1" applyBorder="1" applyAlignment="1" applyProtection="1">
      <alignment horizontal="left"/>
    </xf>
    <xf numFmtId="4" fontId="7" fillId="2" borderId="28" xfId="1" applyNumberFormat="1" applyFont="1" applyFill="1" applyBorder="1" applyAlignment="1" applyProtection="1">
      <alignment horizontal="left"/>
    </xf>
    <xf numFmtId="0" fontId="7" fillId="0" borderId="0" xfId="1" applyFont="1" applyBorder="1" applyAlignment="1" applyProtection="1"/>
    <xf numFmtId="4" fontId="7" fillId="2" borderId="0" xfId="1" applyNumberFormat="1" applyFont="1" applyFill="1" applyBorder="1" applyAlignment="1" applyProtection="1">
      <alignment horizontal="left"/>
    </xf>
    <xf numFmtId="4" fontId="7" fillId="0" borderId="0" xfId="1" applyNumberFormat="1" applyFont="1" applyBorder="1" applyAlignment="1" applyProtection="1"/>
    <xf numFmtId="3" fontId="8" fillId="2" borderId="14" xfId="1" applyNumberFormat="1" applyFont="1" applyFill="1" applyBorder="1" applyAlignment="1" applyProtection="1">
      <alignment horizontal="right"/>
    </xf>
    <xf numFmtId="3" fontId="10" fillId="0" borderId="0" xfId="1" applyNumberFormat="1" applyFont="1" applyBorder="1" applyAlignment="1" applyProtection="1">
      <alignment horizontal="right"/>
    </xf>
    <xf numFmtId="3" fontId="8" fillId="0" borderId="0" xfId="1" applyNumberFormat="1" applyFont="1" applyBorder="1" applyAlignment="1" applyProtection="1">
      <alignment horizontal="right"/>
    </xf>
    <xf numFmtId="3" fontId="11" fillId="0" borderId="0" xfId="1" applyNumberFormat="1" applyFont="1" applyBorder="1" applyAlignment="1" applyProtection="1">
      <alignment horizontal="right"/>
    </xf>
    <xf numFmtId="4" fontId="2" fillId="0" borderId="0" xfId="1" applyNumberFormat="1" applyFont="1" applyBorder="1" applyAlignment="1" applyProtection="1"/>
    <xf numFmtId="3" fontId="8" fillId="3" borderId="10" xfId="1" applyNumberFormat="1" applyFont="1" applyFill="1" applyBorder="1" applyAlignment="1" applyProtection="1">
      <alignment horizontal="right"/>
    </xf>
    <xf numFmtId="3" fontId="8" fillId="4" borderId="10" xfId="1" applyNumberFormat="1" applyFont="1" applyFill="1" applyBorder="1" applyAlignment="1" applyProtection="1">
      <alignment horizontal="right"/>
    </xf>
    <xf numFmtId="0" fontId="16" fillId="0" borderId="0" xfId="0" applyFont="1" applyAlignment="1">
      <alignment horizontal="right" vertical="center"/>
    </xf>
    <xf numFmtId="0" fontId="9" fillId="0" borderId="9" xfId="1" applyFont="1" applyBorder="1" applyAlignment="1" applyProtection="1">
      <alignment horizontal="left"/>
    </xf>
    <xf numFmtId="0" fontId="9" fillId="0" borderId="12" xfId="1" applyFont="1" applyBorder="1" applyAlignment="1" applyProtection="1">
      <alignment horizontal="left"/>
    </xf>
    <xf numFmtId="0" fontId="8" fillId="0" borderId="5" xfId="1" applyFont="1" applyBorder="1" applyAlignment="1" applyProtection="1">
      <alignment horizontal="left"/>
    </xf>
    <xf numFmtId="0" fontId="6" fillId="0" borderId="0" xfId="1" applyFont="1" applyBorder="1" applyAlignment="1" applyProtection="1">
      <alignment horizontal="left" vertical="center" wrapText="1"/>
    </xf>
    <xf numFmtId="0" fontId="14" fillId="0" borderId="6" xfId="1" applyFont="1" applyBorder="1" applyAlignment="1" applyProtection="1">
      <alignment horizontal="left"/>
    </xf>
    <xf numFmtId="0" fontId="11" fillId="0" borderId="9" xfId="1" applyFont="1" applyBorder="1" applyAlignment="1" applyProtection="1">
      <alignment horizontal="left"/>
    </xf>
  </cellXfs>
  <cellStyles count="2">
    <cellStyle name="Normální" xfId="0" builtinId="0"/>
    <cellStyle name="normální_MOJE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8D1D75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62"/>
  <sheetViews>
    <sheetView tabSelected="1" zoomScale="129" zoomScaleNormal="129" workbookViewId="0">
      <selection activeCell="D2" sqref="D2"/>
    </sheetView>
  </sheetViews>
  <sheetFormatPr defaultColWidth="9.140625" defaultRowHeight="13.15" customHeight="1" x14ac:dyDescent="0.2"/>
  <cols>
    <col min="1" max="1" width="44.42578125" style="1" customWidth="1"/>
    <col min="2" max="2" width="5.5703125" style="2" customWidth="1"/>
    <col min="3" max="3" width="29.5703125" style="3" customWidth="1"/>
    <col min="4" max="4" width="30.85546875" style="4" customWidth="1"/>
    <col min="5" max="5" width="14.85546875" style="5" customWidth="1"/>
    <col min="6" max="257" width="9.140625" style="6"/>
  </cols>
  <sheetData>
    <row r="1" spans="1:257" ht="13.9" customHeight="1" x14ac:dyDescent="0.2">
      <c r="A1" s="7" t="s">
        <v>0</v>
      </c>
      <c r="C1" s="72" t="s">
        <v>1</v>
      </c>
      <c r="D1" s="72"/>
    </row>
    <row r="2" spans="1:257" ht="15" thickBot="1" x14ac:dyDescent="0.25">
      <c r="A2" s="7" t="s">
        <v>2</v>
      </c>
      <c r="D2" s="68"/>
    </row>
    <row r="3" spans="1:257" ht="12.4" customHeight="1" x14ac:dyDescent="0.2">
      <c r="C3" s="8" t="s">
        <v>3</v>
      </c>
      <c r="D3" s="9" t="s">
        <v>4</v>
      </c>
    </row>
    <row r="4" spans="1:257" ht="15" customHeight="1" x14ac:dyDescent="0.2">
      <c r="A4" s="10"/>
      <c r="B4" s="11"/>
      <c r="C4" s="12" t="s">
        <v>5</v>
      </c>
      <c r="D4" s="13" t="s">
        <v>5</v>
      </c>
    </row>
    <row r="5" spans="1:257" ht="15" customHeight="1" x14ac:dyDescent="0.2">
      <c r="A5" s="71" t="s">
        <v>6</v>
      </c>
      <c r="B5" s="71"/>
      <c r="C5" s="14">
        <f>SUM(C6:C13)</f>
        <v>26058676</v>
      </c>
      <c r="D5" s="14">
        <f>SUM(D6:D13)</f>
        <v>2240000</v>
      </c>
    </row>
    <row r="6" spans="1:257" ht="15" customHeight="1" x14ac:dyDescent="0.2">
      <c r="A6" s="73" t="s">
        <v>7</v>
      </c>
      <c r="B6" s="73"/>
      <c r="C6" s="15">
        <v>15020000</v>
      </c>
      <c r="D6" s="16">
        <v>0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  <c r="IO6" s="17"/>
      <c r="IP6" s="17"/>
      <c r="IQ6" s="17"/>
      <c r="IR6" s="17"/>
      <c r="IS6" s="17"/>
      <c r="IT6" s="17"/>
      <c r="IU6" s="17"/>
      <c r="IV6" s="17"/>
      <c r="IW6" s="17"/>
    </row>
    <row r="7" spans="1:257" ht="15" customHeight="1" x14ac:dyDescent="0.2">
      <c r="A7" s="74" t="s">
        <v>8</v>
      </c>
      <c r="B7" s="74"/>
      <c r="C7" s="18">
        <v>1404000</v>
      </c>
      <c r="D7" s="19">
        <v>0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  <c r="IN7" s="17"/>
      <c r="IO7" s="17"/>
      <c r="IP7" s="17"/>
      <c r="IQ7" s="17"/>
      <c r="IR7" s="17"/>
      <c r="IS7" s="17"/>
      <c r="IT7" s="17"/>
      <c r="IU7" s="17"/>
      <c r="IV7" s="17"/>
      <c r="IW7" s="17"/>
    </row>
    <row r="8" spans="1:257" ht="15" customHeight="1" x14ac:dyDescent="0.2">
      <c r="A8" s="20" t="s">
        <v>48</v>
      </c>
      <c r="B8" s="21"/>
      <c r="C8" s="22">
        <v>134676</v>
      </c>
      <c r="D8" s="19">
        <v>0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  <c r="IM8" s="17"/>
      <c r="IN8" s="17"/>
      <c r="IO8" s="17"/>
      <c r="IP8" s="17"/>
      <c r="IQ8" s="17"/>
      <c r="IR8" s="17"/>
      <c r="IS8" s="17"/>
      <c r="IT8" s="17"/>
      <c r="IU8" s="17"/>
      <c r="IV8" s="17"/>
      <c r="IW8" s="17"/>
    </row>
    <row r="9" spans="1:257" ht="15" customHeight="1" x14ac:dyDescent="0.2">
      <c r="A9" s="69" t="s">
        <v>9</v>
      </c>
      <c r="B9" s="69"/>
      <c r="C9" s="24">
        <v>500000</v>
      </c>
      <c r="D9" s="19">
        <v>120000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7"/>
      <c r="HM9" s="17"/>
      <c r="HN9" s="17"/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  <c r="IA9" s="17"/>
      <c r="IB9" s="17"/>
      <c r="IC9" s="17"/>
      <c r="ID9" s="17"/>
      <c r="IE9" s="17"/>
      <c r="IF9" s="17"/>
      <c r="IG9" s="17"/>
      <c r="IH9" s="17"/>
      <c r="II9" s="17"/>
      <c r="IJ9" s="17"/>
      <c r="IK9" s="17"/>
      <c r="IL9" s="17"/>
      <c r="IM9" s="17"/>
      <c r="IN9" s="17"/>
      <c r="IO9" s="17"/>
      <c r="IP9" s="17"/>
      <c r="IQ9" s="17"/>
      <c r="IR9" s="17"/>
      <c r="IS9" s="17"/>
      <c r="IT9" s="17"/>
      <c r="IU9" s="17"/>
      <c r="IV9" s="17"/>
      <c r="IW9" s="17"/>
    </row>
    <row r="10" spans="1:257" ht="15" customHeight="1" x14ac:dyDescent="0.2">
      <c r="A10" s="23" t="s">
        <v>10</v>
      </c>
      <c r="B10" s="25"/>
      <c r="C10" s="24">
        <v>2700000</v>
      </c>
      <c r="D10" s="19">
        <v>80000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  <c r="IN10" s="17"/>
      <c r="IO10" s="17"/>
      <c r="IP10" s="17"/>
      <c r="IQ10" s="17"/>
      <c r="IR10" s="17"/>
      <c r="IS10" s="17"/>
      <c r="IT10" s="17"/>
      <c r="IU10" s="17"/>
      <c r="IV10" s="17"/>
      <c r="IW10" s="17"/>
    </row>
    <row r="11" spans="1:257" ht="15" customHeight="1" x14ac:dyDescent="0.2">
      <c r="A11" s="69" t="s">
        <v>11</v>
      </c>
      <c r="B11" s="69"/>
      <c r="C11" s="24">
        <v>4800000</v>
      </c>
      <c r="D11" s="19">
        <v>1700000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17"/>
      <c r="HN11" s="1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7"/>
      <c r="IF11" s="17"/>
      <c r="IG11" s="17"/>
      <c r="IH11" s="17"/>
      <c r="II11" s="17"/>
      <c r="IJ11" s="17"/>
      <c r="IK11" s="17"/>
      <c r="IL11" s="17"/>
      <c r="IM11" s="17"/>
      <c r="IN11" s="17"/>
      <c r="IO11" s="17"/>
      <c r="IP11" s="17"/>
      <c r="IQ11" s="17"/>
      <c r="IR11" s="17"/>
      <c r="IS11" s="17"/>
      <c r="IT11" s="17"/>
      <c r="IU11" s="17"/>
      <c r="IV11" s="17"/>
      <c r="IW11" s="17"/>
    </row>
    <row r="12" spans="1:257" ht="15" customHeight="1" x14ac:dyDescent="0.2">
      <c r="A12" s="69" t="s">
        <v>12</v>
      </c>
      <c r="B12" s="69"/>
      <c r="C12" s="24">
        <v>1300000</v>
      </c>
      <c r="D12" s="19">
        <v>340000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  <c r="GV12" s="17"/>
      <c r="GW12" s="17"/>
      <c r="GX12" s="17"/>
      <c r="GY12" s="17"/>
      <c r="GZ12" s="17"/>
      <c r="HA12" s="17"/>
      <c r="HB12" s="17"/>
      <c r="HC12" s="17"/>
      <c r="HD12" s="17"/>
      <c r="HE12" s="17"/>
      <c r="HF12" s="17"/>
      <c r="HG12" s="17"/>
      <c r="HH12" s="17"/>
      <c r="HI12" s="17"/>
      <c r="HJ12" s="17"/>
      <c r="HK12" s="17"/>
      <c r="HL12" s="17"/>
      <c r="HM12" s="17"/>
      <c r="HN12" s="17"/>
      <c r="HO12" s="17"/>
      <c r="HP12" s="17"/>
      <c r="HQ12" s="17"/>
      <c r="HR12" s="17"/>
      <c r="HS12" s="17"/>
      <c r="HT12" s="17"/>
      <c r="HU12" s="17"/>
      <c r="HV12" s="17"/>
      <c r="HW12" s="17"/>
      <c r="HX12" s="17"/>
      <c r="HY12" s="17"/>
      <c r="HZ12" s="17"/>
      <c r="IA12" s="17"/>
      <c r="IB12" s="17"/>
      <c r="IC12" s="17"/>
      <c r="ID12" s="17"/>
      <c r="IE12" s="17"/>
      <c r="IF12" s="17"/>
      <c r="IG12" s="17"/>
      <c r="IH12" s="17"/>
      <c r="II12" s="17"/>
      <c r="IJ12" s="17"/>
      <c r="IK12" s="17"/>
      <c r="IL12" s="17"/>
      <c r="IM12" s="17"/>
      <c r="IN12" s="17"/>
      <c r="IO12" s="17"/>
      <c r="IP12" s="17"/>
      <c r="IQ12" s="17"/>
      <c r="IR12" s="17"/>
      <c r="IS12" s="17"/>
      <c r="IT12" s="17"/>
      <c r="IU12" s="17"/>
      <c r="IV12" s="17"/>
      <c r="IW12" s="17"/>
    </row>
    <row r="13" spans="1:257" ht="15" customHeight="1" x14ac:dyDescent="0.2">
      <c r="A13" s="70" t="s">
        <v>13</v>
      </c>
      <c r="B13" s="70"/>
      <c r="C13" s="24">
        <v>200000</v>
      </c>
      <c r="D13" s="26">
        <v>0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  <c r="GQ13" s="17"/>
      <c r="GR13" s="17"/>
      <c r="GS13" s="17"/>
      <c r="GT13" s="17"/>
      <c r="GU13" s="17"/>
      <c r="GV13" s="17"/>
      <c r="GW13" s="17"/>
      <c r="GX13" s="17"/>
      <c r="GY13" s="17"/>
      <c r="GZ13" s="17"/>
      <c r="HA13" s="17"/>
      <c r="HB13" s="17"/>
      <c r="HC13" s="17"/>
      <c r="HD13" s="17"/>
      <c r="HE13" s="17"/>
      <c r="HF13" s="17"/>
      <c r="HG13" s="17"/>
      <c r="HH13" s="17"/>
      <c r="HI13" s="17"/>
      <c r="HJ13" s="17"/>
      <c r="HK13" s="17"/>
      <c r="HL13" s="17"/>
      <c r="HM13" s="17"/>
      <c r="HN13" s="17"/>
      <c r="HO13" s="17"/>
      <c r="HP13" s="17"/>
      <c r="HQ13" s="17"/>
      <c r="HR13" s="17"/>
      <c r="HS13" s="17"/>
      <c r="HT13" s="17"/>
      <c r="HU13" s="17"/>
      <c r="HV13" s="17"/>
      <c r="HW13" s="17"/>
      <c r="HX13" s="17"/>
      <c r="HY13" s="17"/>
      <c r="HZ13" s="17"/>
      <c r="IA13" s="17"/>
      <c r="IB13" s="17"/>
      <c r="IC13" s="17"/>
      <c r="ID13" s="17"/>
      <c r="IE13" s="17"/>
      <c r="IF13" s="17"/>
      <c r="IG13" s="17"/>
      <c r="IH13" s="17"/>
      <c r="II13" s="17"/>
      <c r="IJ13" s="17"/>
      <c r="IK13" s="17"/>
      <c r="IL13" s="17"/>
      <c r="IM13" s="17"/>
      <c r="IN13" s="17"/>
      <c r="IO13" s="17"/>
      <c r="IP13" s="17"/>
      <c r="IQ13" s="17"/>
      <c r="IR13" s="17"/>
      <c r="IS13" s="17"/>
      <c r="IT13" s="17"/>
      <c r="IU13" s="17"/>
      <c r="IV13" s="17"/>
      <c r="IW13" s="17"/>
    </row>
    <row r="14" spans="1:257" ht="15" customHeight="1" x14ac:dyDescent="0.2">
      <c r="A14" s="71" t="s">
        <v>14</v>
      </c>
      <c r="B14" s="71"/>
      <c r="C14" s="14">
        <f>SUM(C15:C43)</f>
        <v>26058676</v>
      </c>
      <c r="D14" s="14">
        <f>SUM(D15:D43)</f>
        <v>2076000</v>
      </c>
    </row>
    <row r="15" spans="1:257" ht="15" customHeight="1" x14ac:dyDescent="0.2">
      <c r="A15" s="27" t="s">
        <v>15</v>
      </c>
      <c r="B15" s="28">
        <v>501</v>
      </c>
      <c r="C15" s="29">
        <v>450000</v>
      </c>
      <c r="D15" s="16">
        <v>40000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  <c r="IG15" s="17"/>
      <c r="IH15" s="17"/>
      <c r="II15" s="17"/>
      <c r="IJ15" s="17"/>
      <c r="IK15" s="17"/>
      <c r="IL15" s="17"/>
      <c r="IM15" s="17"/>
      <c r="IN15" s="17"/>
      <c r="IO15" s="17"/>
      <c r="IP15" s="17"/>
      <c r="IQ15" s="17"/>
      <c r="IR15" s="17"/>
      <c r="IS15" s="17"/>
      <c r="IT15" s="17"/>
      <c r="IU15" s="17"/>
      <c r="IV15" s="17"/>
      <c r="IW15" s="17"/>
    </row>
    <row r="16" spans="1:257" ht="15" customHeight="1" x14ac:dyDescent="0.2">
      <c r="A16" s="27" t="s">
        <v>16</v>
      </c>
      <c r="B16" s="28">
        <v>501</v>
      </c>
      <c r="C16" s="29">
        <v>2400000</v>
      </c>
      <c r="D16" s="16">
        <v>1000000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  <c r="HU16" s="17"/>
      <c r="HV16" s="17"/>
      <c r="HW16" s="17"/>
      <c r="HX16" s="17"/>
      <c r="HY16" s="17"/>
      <c r="HZ16" s="17"/>
      <c r="IA16" s="17"/>
      <c r="IB16" s="17"/>
      <c r="IC16" s="17"/>
      <c r="ID16" s="17"/>
      <c r="IE16" s="17"/>
      <c r="IF16" s="17"/>
      <c r="IG16" s="17"/>
      <c r="IH16" s="17"/>
      <c r="II16" s="17"/>
      <c r="IJ16" s="17"/>
      <c r="IK16" s="17"/>
      <c r="IL16" s="17"/>
      <c r="IM16" s="17"/>
      <c r="IN16" s="17"/>
      <c r="IO16" s="17"/>
      <c r="IP16" s="17"/>
      <c r="IQ16" s="17"/>
      <c r="IR16" s="17"/>
      <c r="IS16" s="17"/>
      <c r="IT16" s="17"/>
      <c r="IU16" s="17"/>
      <c r="IV16" s="17"/>
      <c r="IW16" s="17"/>
    </row>
    <row r="17" spans="1:257" ht="15" customHeight="1" x14ac:dyDescent="0.2">
      <c r="A17" s="30" t="s">
        <v>17</v>
      </c>
      <c r="B17" s="31">
        <v>502</v>
      </c>
      <c r="C17" s="32">
        <v>1000000</v>
      </c>
      <c r="D17" s="19">
        <v>150000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  <c r="GP17" s="17"/>
      <c r="GQ17" s="17"/>
      <c r="GR17" s="17"/>
      <c r="GS17" s="17"/>
      <c r="GT17" s="17"/>
      <c r="GU17" s="17"/>
      <c r="GV17" s="17"/>
      <c r="GW17" s="17"/>
      <c r="GX17" s="17"/>
      <c r="GY17" s="17"/>
      <c r="GZ17" s="17"/>
      <c r="HA17" s="17"/>
      <c r="HB17" s="17"/>
      <c r="HC17" s="17"/>
      <c r="HD17" s="17"/>
      <c r="HE17" s="17"/>
      <c r="HF17" s="17"/>
      <c r="HG17" s="17"/>
      <c r="HH17" s="17"/>
      <c r="HI17" s="17"/>
      <c r="HJ17" s="17"/>
      <c r="HK17" s="17"/>
      <c r="HL17" s="17"/>
      <c r="HM17" s="17"/>
      <c r="HN17" s="17"/>
      <c r="HO17" s="17"/>
      <c r="HP17" s="17"/>
      <c r="HQ17" s="17"/>
      <c r="HR17" s="17"/>
      <c r="HS17" s="17"/>
      <c r="HT17" s="17"/>
      <c r="HU17" s="17"/>
      <c r="HV17" s="17"/>
      <c r="HW17" s="17"/>
      <c r="HX17" s="17"/>
      <c r="HY17" s="17"/>
      <c r="HZ17" s="17"/>
      <c r="IA17" s="17"/>
      <c r="IB17" s="17"/>
      <c r="IC17" s="17"/>
      <c r="ID17" s="17"/>
      <c r="IE17" s="17"/>
      <c r="IF17" s="17"/>
      <c r="IG17" s="17"/>
      <c r="IH17" s="17"/>
      <c r="II17" s="17"/>
      <c r="IJ17" s="17"/>
      <c r="IK17" s="17"/>
      <c r="IL17" s="17"/>
      <c r="IM17" s="17"/>
      <c r="IN17" s="17"/>
      <c r="IO17" s="17"/>
      <c r="IP17" s="17"/>
      <c r="IQ17" s="17"/>
      <c r="IR17" s="17"/>
      <c r="IS17" s="17"/>
      <c r="IT17" s="17"/>
      <c r="IU17" s="17"/>
      <c r="IV17" s="17"/>
      <c r="IW17" s="17"/>
    </row>
    <row r="18" spans="1:257" ht="15" customHeight="1" x14ac:dyDescent="0.2">
      <c r="A18" s="30" t="s">
        <v>18</v>
      </c>
      <c r="B18" s="31">
        <v>511</v>
      </c>
      <c r="C18" s="32">
        <v>600000</v>
      </c>
      <c r="D18" s="19">
        <v>30000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7"/>
      <c r="GN18" s="17"/>
      <c r="GO18" s="17"/>
      <c r="GP18" s="17"/>
      <c r="GQ18" s="17"/>
      <c r="GR18" s="17"/>
      <c r="GS18" s="17"/>
      <c r="GT18" s="17"/>
      <c r="GU18" s="17"/>
      <c r="GV18" s="17"/>
      <c r="GW18" s="17"/>
      <c r="GX18" s="17"/>
      <c r="GY18" s="17"/>
      <c r="GZ18" s="17"/>
      <c r="HA18" s="17"/>
      <c r="HB18" s="17"/>
      <c r="HC18" s="17"/>
      <c r="HD18" s="17"/>
      <c r="HE18" s="17"/>
      <c r="HF18" s="17"/>
      <c r="HG18" s="17"/>
      <c r="HH18" s="17"/>
      <c r="HI18" s="17"/>
      <c r="HJ18" s="17"/>
      <c r="HK18" s="17"/>
      <c r="HL18" s="17"/>
      <c r="HM18" s="17"/>
      <c r="HN18" s="17"/>
      <c r="HO18" s="17"/>
      <c r="HP18" s="17"/>
      <c r="HQ18" s="17"/>
      <c r="HR18" s="17"/>
      <c r="HS18" s="17"/>
      <c r="HT18" s="17"/>
      <c r="HU18" s="17"/>
      <c r="HV18" s="17"/>
      <c r="HW18" s="17"/>
      <c r="HX18" s="17"/>
      <c r="HY18" s="17"/>
      <c r="HZ18" s="17"/>
      <c r="IA18" s="17"/>
      <c r="IB18" s="17"/>
      <c r="IC18" s="17"/>
      <c r="ID18" s="17"/>
      <c r="IE18" s="17"/>
      <c r="IF18" s="17"/>
      <c r="IG18" s="17"/>
      <c r="IH18" s="17"/>
      <c r="II18" s="17"/>
      <c r="IJ18" s="17"/>
      <c r="IK18" s="17"/>
      <c r="IL18" s="17"/>
      <c r="IM18" s="17"/>
      <c r="IN18" s="17"/>
      <c r="IO18" s="17"/>
      <c r="IP18" s="17"/>
      <c r="IQ18" s="17"/>
      <c r="IR18" s="17"/>
      <c r="IS18" s="17"/>
      <c r="IT18" s="17"/>
      <c r="IU18" s="17"/>
      <c r="IV18" s="17"/>
      <c r="IW18" s="17"/>
    </row>
    <row r="19" spans="1:257" ht="15" customHeight="1" x14ac:dyDescent="0.2">
      <c r="A19" s="30" t="s">
        <v>19</v>
      </c>
      <c r="B19" s="31">
        <v>512</v>
      </c>
      <c r="C19" s="32">
        <v>50000</v>
      </c>
      <c r="D19" s="19">
        <v>0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  <c r="IT19" s="17"/>
      <c r="IU19" s="17"/>
      <c r="IV19" s="17"/>
      <c r="IW19" s="17"/>
    </row>
    <row r="20" spans="1:257" ht="15" customHeight="1" x14ac:dyDescent="0.2">
      <c r="A20" s="30" t="s">
        <v>20</v>
      </c>
      <c r="B20" s="31">
        <v>513</v>
      </c>
      <c r="C20" s="32">
        <v>30000</v>
      </c>
      <c r="D20" s="19">
        <v>0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  <c r="IG20" s="17"/>
      <c r="IH20" s="17"/>
      <c r="II20" s="17"/>
      <c r="IJ20" s="17"/>
      <c r="IK20" s="17"/>
      <c r="IL20" s="17"/>
      <c r="IM20" s="17"/>
      <c r="IN20" s="17"/>
      <c r="IO20" s="17"/>
      <c r="IP20" s="17"/>
      <c r="IQ20" s="17"/>
      <c r="IR20" s="17"/>
      <c r="IS20" s="17"/>
      <c r="IT20" s="17"/>
      <c r="IU20" s="17"/>
      <c r="IV20" s="17"/>
      <c r="IW20" s="17"/>
    </row>
    <row r="21" spans="1:257" ht="15" customHeight="1" x14ac:dyDescent="0.2">
      <c r="A21" s="30" t="s">
        <v>21</v>
      </c>
      <c r="B21" s="31">
        <v>518</v>
      </c>
      <c r="C21" s="32">
        <v>1250000</v>
      </c>
      <c r="D21" s="19">
        <v>50000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  <c r="GP21" s="17"/>
      <c r="GQ21" s="17"/>
      <c r="GR21" s="17"/>
      <c r="GS21" s="17"/>
      <c r="GT21" s="17"/>
      <c r="GU21" s="17"/>
      <c r="GV21" s="17"/>
      <c r="GW21" s="17"/>
      <c r="GX21" s="17"/>
      <c r="GY21" s="17"/>
      <c r="GZ21" s="17"/>
      <c r="HA21" s="17"/>
      <c r="HB21" s="17"/>
      <c r="HC21" s="17"/>
      <c r="HD21" s="17"/>
      <c r="HE21" s="17"/>
      <c r="HF21" s="17"/>
      <c r="HG21" s="17"/>
      <c r="HH21" s="17"/>
      <c r="HI21" s="17"/>
      <c r="HJ21" s="17"/>
      <c r="HK21" s="17"/>
      <c r="HL21" s="17"/>
      <c r="HM21" s="17"/>
      <c r="HN21" s="17"/>
      <c r="HO21" s="17"/>
      <c r="HP21" s="17"/>
      <c r="HQ21" s="17"/>
      <c r="HR21" s="17"/>
      <c r="HS21" s="17"/>
      <c r="HT21" s="17"/>
      <c r="HU21" s="17"/>
      <c r="HV21" s="17"/>
      <c r="HW21" s="17"/>
      <c r="HX21" s="17"/>
      <c r="HY21" s="17"/>
      <c r="HZ21" s="17"/>
      <c r="IA21" s="17"/>
      <c r="IB21" s="17"/>
      <c r="IC21" s="17"/>
      <c r="ID21" s="17"/>
      <c r="IE21" s="17"/>
      <c r="IF21" s="17"/>
      <c r="IG21" s="17"/>
      <c r="IH21" s="17"/>
      <c r="II21" s="17"/>
      <c r="IJ21" s="17"/>
      <c r="IK21" s="17"/>
      <c r="IL21" s="17"/>
      <c r="IM21" s="17"/>
      <c r="IN21" s="17"/>
      <c r="IO21" s="17"/>
      <c r="IP21" s="17"/>
      <c r="IQ21" s="17"/>
      <c r="IR21" s="17"/>
      <c r="IS21" s="17"/>
      <c r="IT21" s="17"/>
      <c r="IU21" s="17"/>
      <c r="IV21" s="17"/>
      <c r="IW21" s="17"/>
    </row>
    <row r="22" spans="1:257" ht="15" customHeight="1" x14ac:dyDescent="0.2">
      <c r="A22" s="33" t="s">
        <v>22</v>
      </c>
      <c r="B22" s="34">
        <v>521</v>
      </c>
      <c r="C22" s="35">
        <v>10772000</v>
      </c>
      <c r="D22" s="19">
        <v>0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7"/>
      <c r="GH22" s="17"/>
      <c r="GI22" s="17"/>
      <c r="GJ22" s="17"/>
      <c r="GK22" s="17"/>
      <c r="GL22" s="17"/>
      <c r="GM22" s="17"/>
      <c r="GN22" s="17"/>
      <c r="GO22" s="17"/>
      <c r="GP22" s="17"/>
      <c r="GQ22" s="17"/>
      <c r="GR22" s="17"/>
      <c r="GS22" s="17"/>
      <c r="GT22" s="17"/>
      <c r="GU22" s="17"/>
      <c r="GV22" s="17"/>
      <c r="GW22" s="17"/>
      <c r="GX22" s="17"/>
      <c r="GY22" s="17"/>
      <c r="GZ22" s="17"/>
      <c r="HA22" s="17"/>
      <c r="HB22" s="17"/>
      <c r="HC22" s="17"/>
      <c r="HD22" s="17"/>
      <c r="HE22" s="17"/>
      <c r="HF22" s="17"/>
      <c r="HG22" s="17"/>
      <c r="HH22" s="17"/>
      <c r="HI22" s="17"/>
      <c r="HJ22" s="17"/>
      <c r="HK22" s="17"/>
      <c r="HL22" s="17"/>
      <c r="HM22" s="17"/>
      <c r="HN22" s="17"/>
      <c r="HO22" s="17"/>
      <c r="HP22" s="17"/>
      <c r="HQ22" s="17"/>
      <c r="HR22" s="17"/>
      <c r="HS22" s="17"/>
      <c r="HT22" s="17"/>
      <c r="HU22" s="17"/>
      <c r="HV22" s="17"/>
      <c r="HW22" s="17"/>
      <c r="HX22" s="17"/>
      <c r="HY22" s="17"/>
      <c r="HZ22" s="17"/>
      <c r="IA22" s="17"/>
      <c r="IB22" s="17"/>
      <c r="IC22" s="17"/>
      <c r="ID22" s="17"/>
      <c r="IE22" s="17"/>
      <c r="IF22" s="17"/>
      <c r="IG22" s="17"/>
      <c r="IH22" s="17"/>
      <c r="II22" s="17"/>
      <c r="IJ22" s="17"/>
      <c r="IK22" s="17"/>
      <c r="IL22" s="17"/>
      <c r="IM22" s="17"/>
      <c r="IN22" s="17"/>
      <c r="IO22" s="17"/>
      <c r="IP22" s="17"/>
      <c r="IQ22" s="17"/>
      <c r="IR22" s="17"/>
      <c r="IS22" s="17"/>
      <c r="IT22" s="17"/>
      <c r="IU22" s="17"/>
      <c r="IV22" s="17"/>
      <c r="IW22" s="17"/>
    </row>
    <row r="23" spans="1:257" ht="15" customHeight="1" x14ac:dyDescent="0.2">
      <c r="A23" s="30" t="s">
        <v>23</v>
      </c>
      <c r="B23" s="31">
        <v>521</v>
      </c>
      <c r="C23" s="32">
        <v>2186500</v>
      </c>
      <c r="D23" s="66">
        <v>600000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  <c r="GG23" s="17"/>
      <c r="GH23" s="17"/>
      <c r="GI23" s="17"/>
      <c r="GJ23" s="17"/>
      <c r="GK23" s="17"/>
      <c r="GL23" s="17"/>
      <c r="GM23" s="17"/>
      <c r="GN23" s="17"/>
      <c r="GO23" s="17"/>
      <c r="GP23" s="17"/>
      <c r="GQ23" s="17"/>
      <c r="GR23" s="17"/>
      <c r="GS23" s="17"/>
      <c r="GT23" s="17"/>
      <c r="GU23" s="17"/>
      <c r="GV23" s="17"/>
      <c r="GW23" s="17"/>
      <c r="GX23" s="17"/>
      <c r="GY23" s="17"/>
      <c r="GZ23" s="17"/>
      <c r="HA23" s="17"/>
      <c r="HB23" s="17"/>
      <c r="HC23" s="17"/>
      <c r="HD23" s="17"/>
      <c r="HE23" s="17"/>
      <c r="HF23" s="17"/>
      <c r="HG23" s="17"/>
      <c r="HH23" s="17"/>
      <c r="HI23" s="17"/>
      <c r="HJ23" s="17"/>
      <c r="HK23" s="17"/>
      <c r="HL23" s="17"/>
      <c r="HM23" s="17"/>
      <c r="HN23" s="17"/>
      <c r="HO23" s="17"/>
      <c r="HP23" s="17"/>
      <c r="HQ23" s="17"/>
      <c r="HR23" s="17"/>
      <c r="HS23" s="17"/>
      <c r="HT23" s="17"/>
      <c r="HU23" s="17"/>
      <c r="HV23" s="17"/>
      <c r="HW23" s="17"/>
      <c r="HX23" s="17"/>
      <c r="HY23" s="17"/>
      <c r="HZ23" s="17"/>
      <c r="IA23" s="17"/>
      <c r="IB23" s="17"/>
      <c r="IC23" s="17"/>
      <c r="ID23" s="17"/>
      <c r="IE23" s="17"/>
      <c r="IF23" s="17"/>
      <c r="IG23" s="17"/>
      <c r="IH23" s="17"/>
      <c r="II23" s="17"/>
      <c r="IJ23" s="17"/>
      <c r="IK23" s="17"/>
      <c r="IL23" s="17"/>
      <c r="IM23" s="17"/>
      <c r="IN23" s="17"/>
      <c r="IO23" s="17"/>
      <c r="IP23" s="17"/>
      <c r="IQ23" s="17"/>
      <c r="IR23" s="17"/>
      <c r="IS23" s="17"/>
      <c r="IT23" s="17"/>
      <c r="IU23" s="17"/>
      <c r="IV23" s="17"/>
      <c r="IW23" s="17"/>
    </row>
    <row r="24" spans="1:257" ht="15" customHeight="1" x14ac:dyDescent="0.2">
      <c r="A24" s="36" t="s">
        <v>24</v>
      </c>
      <c r="B24" s="37">
        <v>521</v>
      </c>
      <c r="C24" s="38">
        <v>1041500</v>
      </c>
      <c r="D24" s="66">
        <v>0</v>
      </c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7"/>
      <c r="GH24" s="17"/>
      <c r="GI24" s="17"/>
      <c r="GJ24" s="17"/>
      <c r="GK24" s="17"/>
      <c r="GL24" s="17"/>
      <c r="GM24" s="17"/>
      <c r="GN24" s="17"/>
      <c r="GO24" s="17"/>
      <c r="GP24" s="17"/>
      <c r="GQ24" s="17"/>
      <c r="GR24" s="17"/>
      <c r="GS24" s="17"/>
      <c r="GT24" s="17"/>
      <c r="GU24" s="17"/>
      <c r="GV24" s="17"/>
      <c r="GW24" s="17"/>
      <c r="GX24" s="17"/>
      <c r="GY24" s="17"/>
      <c r="GZ24" s="17"/>
      <c r="HA24" s="17"/>
      <c r="HB24" s="17"/>
      <c r="HC24" s="17"/>
      <c r="HD24" s="17"/>
      <c r="HE24" s="17"/>
      <c r="HF24" s="17"/>
      <c r="HG24" s="17"/>
      <c r="HH24" s="17"/>
      <c r="HI24" s="17"/>
      <c r="HJ24" s="17"/>
      <c r="HK24" s="17"/>
      <c r="HL24" s="17"/>
      <c r="HM24" s="17"/>
      <c r="HN24" s="17"/>
      <c r="HO24" s="17"/>
      <c r="HP24" s="17"/>
      <c r="HQ24" s="17"/>
      <c r="HR24" s="17"/>
      <c r="HS24" s="17"/>
      <c r="HT24" s="17"/>
      <c r="HU24" s="17"/>
      <c r="HV24" s="17"/>
      <c r="HW24" s="17"/>
      <c r="HX24" s="17"/>
      <c r="HY24" s="17"/>
      <c r="HZ24" s="17"/>
      <c r="IA24" s="17"/>
      <c r="IB24" s="17"/>
      <c r="IC24" s="17"/>
      <c r="ID24" s="17"/>
      <c r="IE24" s="17"/>
      <c r="IF24" s="17"/>
      <c r="IG24" s="17"/>
      <c r="IH24" s="17"/>
      <c r="II24" s="17"/>
      <c r="IJ24" s="17"/>
      <c r="IK24" s="17"/>
      <c r="IL24" s="17"/>
      <c r="IM24" s="17"/>
      <c r="IN24" s="17"/>
      <c r="IO24" s="17"/>
      <c r="IP24" s="17"/>
      <c r="IQ24" s="17"/>
      <c r="IR24" s="17"/>
      <c r="IS24" s="17"/>
      <c r="IT24" s="17"/>
      <c r="IU24" s="17"/>
      <c r="IV24" s="17"/>
      <c r="IW24" s="17"/>
    </row>
    <row r="25" spans="1:257" ht="15" customHeight="1" x14ac:dyDescent="0.2">
      <c r="A25" s="39" t="s">
        <v>25</v>
      </c>
      <c r="B25" s="34">
        <v>524</v>
      </c>
      <c r="C25" s="35">
        <v>3641000</v>
      </c>
      <c r="D25" s="67">
        <v>0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7"/>
      <c r="GH25" s="17"/>
      <c r="GI25" s="17"/>
      <c r="GJ25" s="17"/>
      <c r="GK25" s="17"/>
      <c r="GL25" s="17"/>
      <c r="GM25" s="17"/>
      <c r="GN25" s="17"/>
      <c r="GO25" s="17"/>
      <c r="GP25" s="17"/>
      <c r="GQ25" s="17"/>
      <c r="GR25" s="17"/>
      <c r="GS25" s="17"/>
      <c r="GT25" s="17"/>
      <c r="GU25" s="17"/>
      <c r="GV25" s="17"/>
      <c r="GW25" s="17"/>
      <c r="GX25" s="17"/>
      <c r="GY25" s="17"/>
      <c r="GZ25" s="17"/>
      <c r="HA25" s="17"/>
      <c r="HB25" s="17"/>
      <c r="HC25" s="17"/>
      <c r="HD25" s="17"/>
      <c r="HE25" s="17"/>
      <c r="HF25" s="17"/>
      <c r="HG25" s="17"/>
      <c r="HH25" s="17"/>
      <c r="HI25" s="17"/>
      <c r="HJ25" s="17"/>
      <c r="HK25" s="17"/>
      <c r="HL25" s="17"/>
      <c r="HM25" s="17"/>
      <c r="HN25" s="17"/>
      <c r="HO25" s="17"/>
      <c r="HP25" s="17"/>
      <c r="HQ25" s="17"/>
      <c r="HR25" s="17"/>
      <c r="HS25" s="17"/>
      <c r="HT25" s="17"/>
      <c r="HU25" s="17"/>
      <c r="HV25" s="17"/>
      <c r="HW25" s="17"/>
      <c r="HX25" s="17"/>
      <c r="HY25" s="17"/>
      <c r="HZ25" s="17"/>
      <c r="IA25" s="17"/>
      <c r="IB25" s="17"/>
      <c r="IC25" s="17"/>
      <c r="ID25" s="17"/>
      <c r="IE25" s="17"/>
      <c r="IF25" s="17"/>
      <c r="IG25" s="17"/>
      <c r="IH25" s="17"/>
      <c r="II25" s="17"/>
      <c r="IJ25" s="17"/>
      <c r="IK25" s="17"/>
      <c r="IL25" s="17"/>
      <c r="IM25" s="17"/>
      <c r="IN25" s="17"/>
      <c r="IO25" s="17"/>
      <c r="IP25" s="17"/>
      <c r="IQ25" s="17"/>
      <c r="IR25" s="17"/>
      <c r="IS25" s="17"/>
      <c r="IT25" s="17"/>
      <c r="IU25" s="17"/>
      <c r="IV25" s="17"/>
      <c r="IW25" s="17"/>
    </row>
    <row r="26" spans="1:257" ht="15" customHeight="1" x14ac:dyDescent="0.2">
      <c r="A26" s="30" t="s">
        <v>26</v>
      </c>
      <c r="B26" s="31">
        <v>524</v>
      </c>
      <c r="C26" s="32">
        <v>637600</v>
      </c>
      <c r="D26" s="66">
        <v>200000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7"/>
      <c r="GF26" s="17"/>
      <c r="GG26" s="17"/>
      <c r="GH26" s="17"/>
      <c r="GI26" s="17"/>
      <c r="GJ26" s="17"/>
      <c r="GK26" s="17"/>
      <c r="GL26" s="17"/>
      <c r="GM26" s="17"/>
      <c r="GN26" s="17"/>
      <c r="GO26" s="17"/>
      <c r="GP26" s="17"/>
      <c r="GQ26" s="17"/>
      <c r="GR26" s="17"/>
      <c r="GS26" s="17"/>
      <c r="GT26" s="17"/>
      <c r="GU26" s="17"/>
      <c r="GV26" s="17"/>
      <c r="GW26" s="17"/>
      <c r="GX26" s="17"/>
      <c r="GY26" s="17"/>
      <c r="GZ26" s="17"/>
      <c r="HA26" s="17"/>
      <c r="HB26" s="17"/>
      <c r="HC26" s="17"/>
      <c r="HD26" s="17"/>
      <c r="HE26" s="17"/>
      <c r="HF26" s="17"/>
      <c r="HG26" s="17"/>
      <c r="HH26" s="17"/>
      <c r="HI26" s="17"/>
      <c r="HJ26" s="17"/>
      <c r="HK26" s="17"/>
      <c r="HL26" s="17"/>
      <c r="HM26" s="17"/>
      <c r="HN26" s="17"/>
      <c r="HO26" s="17"/>
      <c r="HP26" s="17"/>
      <c r="HQ26" s="17"/>
      <c r="HR26" s="17"/>
      <c r="HS26" s="17"/>
      <c r="HT26" s="17"/>
      <c r="HU26" s="17"/>
      <c r="HV26" s="17"/>
      <c r="HW26" s="17"/>
      <c r="HX26" s="17"/>
      <c r="HY26" s="17"/>
      <c r="HZ26" s="17"/>
      <c r="IA26" s="17"/>
      <c r="IB26" s="17"/>
      <c r="IC26" s="17"/>
      <c r="ID26" s="17"/>
      <c r="IE26" s="17"/>
      <c r="IF26" s="17"/>
      <c r="IG26" s="17"/>
      <c r="IH26" s="17"/>
      <c r="II26" s="17"/>
      <c r="IJ26" s="17"/>
      <c r="IK26" s="17"/>
      <c r="IL26" s="17"/>
      <c r="IM26" s="17"/>
      <c r="IN26" s="17"/>
      <c r="IO26" s="17"/>
      <c r="IP26" s="17"/>
      <c r="IQ26" s="17"/>
      <c r="IR26" s="17"/>
      <c r="IS26" s="17"/>
      <c r="IT26" s="17"/>
      <c r="IU26" s="17"/>
      <c r="IV26" s="17"/>
      <c r="IW26" s="17"/>
    </row>
    <row r="27" spans="1:257" ht="15" customHeight="1" x14ac:dyDescent="0.2">
      <c r="A27" s="36" t="s">
        <v>27</v>
      </c>
      <c r="B27" s="37">
        <v>524</v>
      </c>
      <c r="C27" s="38">
        <v>352000</v>
      </c>
      <c r="D27" s="66">
        <v>0</v>
      </c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  <c r="FP27" s="17"/>
      <c r="FQ27" s="17"/>
      <c r="FR27" s="17"/>
      <c r="FS27" s="17"/>
      <c r="FT27" s="17"/>
      <c r="FU27" s="17"/>
      <c r="FV27" s="17"/>
      <c r="FW27" s="17"/>
      <c r="FX27" s="17"/>
      <c r="FY27" s="17"/>
      <c r="FZ27" s="17"/>
      <c r="GA27" s="17"/>
      <c r="GB27" s="17"/>
      <c r="GC27" s="17"/>
      <c r="GD27" s="17"/>
      <c r="GE27" s="17"/>
      <c r="GF27" s="17"/>
      <c r="GG27" s="17"/>
      <c r="GH27" s="17"/>
      <c r="GI27" s="17"/>
      <c r="GJ27" s="17"/>
      <c r="GK27" s="17"/>
      <c r="GL27" s="17"/>
      <c r="GM27" s="17"/>
      <c r="GN27" s="17"/>
      <c r="GO27" s="17"/>
      <c r="GP27" s="17"/>
      <c r="GQ27" s="17"/>
      <c r="GR27" s="17"/>
      <c r="GS27" s="17"/>
      <c r="GT27" s="17"/>
      <c r="GU27" s="17"/>
      <c r="GV27" s="17"/>
      <c r="GW27" s="17"/>
      <c r="GX27" s="17"/>
      <c r="GY27" s="17"/>
      <c r="GZ27" s="17"/>
      <c r="HA27" s="17"/>
      <c r="HB27" s="17"/>
      <c r="HC27" s="17"/>
      <c r="HD27" s="17"/>
      <c r="HE27" s="17"/>
      <c r="HF27" s="17"/>
      <c r="HG27" s="17"/>
      <c r="HH27" s="17"/>
      <c r="HI27" s="17"/>
      <c r="HJ27" s="17"/>
      <c r="HK27" s="17"/>
      <c r="HL27" s="17"/>
      <c r="HM27" s="17"/>
      <c r="HN27" s="17"/>
      <c r="HO27" s="17"/>
      <c r="HP27" s="17"/>
      <c r="HQ27" s="17"/>
      <c r="HR27" s="17"/>
      <c r="HS27" s="17"/>
      <c r="HT27" s="17"/>
      <c r="HU27" s="17"/>
      <c r="HV27" s="17"/>
      <c r="HW27" s="17"/>
      <c r="HX27" s="17"/>
      <c r="HY27" s="17"/>
      <c r="HZ27" s="17"/>
      <c r="IA27" s="17"/>
      <c r="IB27" s="17"/>
      <c r="IC27" s="17"/>
      <c r="ID27" s="17"/>
      <c r="IE27" s="17"/>
      <c r="IF27" s="17"/>
      <c r="IG27" s="17"/>
      <c r="IH27" s="17"/>
      <c r="II27" s="17"/>
      <c r="IJ27" s="17"/>
      <c r="IK27" s="17"/>
      <c r="IL27" s="17"/>
      <c r="IM27" s="17"/>
      <c r="IN27" s="17"/>
      <c r="IO27" s="17"/>
      <c r="IP27" s="17"/>
      <c r="IQ27" s="17"/>
      <c r="IR27" s="17"/>
      <c r="IS27" s="17"/>
      <c r="IT27" s="17"/>
      <c r="IU27" s="17"/>
      <c r="IV27" s="17"/>
      <c r="IW27" s="17"/>
    </row>
    <row r="28" spans="1:257" ht="13.5" customHeight="1" x14ac:dyDescent="0.2">
      <c r="A28" s="30" t="s">
        <v>28</v>
      </c>
      <c r="B28" s="31">
        <v>525</v>
      </c>
      <c r="C28" s="32">
        <v>57500</v>
      </c>
      <c r="D28" s="67">
        <v>0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17"/>
      <c r="GH28" s="17"/>
      <c r="GI28" s="17"/>
      <c r="GJ28" s="17"/>
      <c r="GK28" s="17"/>
      <c r="GL28" s="17"/>
      <c r="GM28" s="17"/>
      <c r="GN28" s="17"/>
      <c r="GO28" s="17"/>
      <c r="GP28" s="17"/>
      <c r="GQ28" s="17"/>
      <c r="GR28" s="17"/>
      <c r="GS28" s="17"/>
      <c r="GT28" s="17"/>
      <c r="GU28" s="17"/>
      <c r="GV28" s="17"/>
      <c r="GW28" s="17"/>
      <c r="GX28" s="17"/>
      <c r="GY28" s="17"/>
      <c r="GZ28" s="17"/>
      <c r="HA28" s="17"/>
      <c r="HB28" s="17"/>
      <c r="HC28" s="17"/>
      <c r="HD28" s="17"/>
      <c r="HE28" s="17"/>
      <c r="HF28" s="17"/>
      <c r="HG28" s="17"/>
      <c r="HH28" s="17"/>
      <c r="HI28" s="17"/>
      <c r="HJ28" s="17"/>
      <c r="HK28" s="17"/>
      <c r="HL28" s="17"/>
      <c r="HM28" s="17"/>
      <c r="HN28" s="17"/>
      <c r="HO28" s="17"/>
      <c r="HP28" s="17"/>
      <c r="HQ28" s="17"/>
      <c r="HR28" s="17"/>
      <c r="HS28" s="17"/>
      <c r="HT28" s="17"/>
      <c r="HU28" s="17"/>
      <c r="HV28" s="17"/>
      <c r="HW28" s="17"/>
      <c r="HX28" s="17"/>
      <c r="HY28" s="17"/>
      <c r="HZ28" s="17"/>
      <c r="IA28" s="17"/>
      <c r="IB28" s="17"/>
      <c r="IC28" s="17"/>
      <c r="ID28" s="17"/>
      <c r="IE28" s="17"/>
      <c r="IF28" s="17"/>
      <c r="IG28" s="17"/>
      <c r="IH28" s="17"/>
      <c r="II28" s="17"/>
      <c r="IJ28" s="17"/>
      <c r="IK28" s="17"/>
      <c r="IL28" s="17"/>
      <c r="IM28" s="17"/>
      <c r="IN28" s="17"/>
      <c r="IO28" s="17"/>
      <c r="IP28" s="17"/>
      <c r="IQ28" s="17"/>
      <c r="IR28" s="17"/>
      <c r="IS28" s="17"/>
      <c r="IT28" s="17"/>
      <c r="IU28" s="17"/>
      <c r="IV28" s="17"/>
      <c r="IW28" s="17"/>
    </row>
    <row r="29" spans="1:257" ht="12.75" customHeight="1" x14ac:dyDescent="0.2">
      <c r="A29" s="39" t="s">
        <v>29</v>
      </c>
      <c r="B29" s="34">
        <v>527</v>
      </c>
      <c r="C29" s="35">
        <v>108000</v>
      </c>
      <c r="D29" s="67">
        <v>0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  <c r="FD29" s="17"/>
      <c r="FE29" s="17"/>
      <c r="FF29" s="17"/>
      <c r="FG29" s="17"/>
      <c r="FH29" s="17"/>
      <c r="FI29" s="17"/>
      <c r="FJ29" s="17"/>
      <c r="FK29" s="17"/>
      <c r="FL29" s="17"/>
      <c r="FM29" s="17"/>
      <c r="FN29" s="17"/>
      <c r="FO29" s="17"/>
      <c r="FP29" s="17"/>
      <c r="FQ29" s="17"/>
      <c r="FR29" s="17"/>
      <c r="FS29" s="17"/>
      <c r="FT29" s="17"/>
      <c r="FU29" s="17"/>
      <c r="FV29" s="17"/>
      <c r="FW29" s="17"/>
      <c r="FX29" s="17"/>
      <c r="FY29" s="17"/>
      <c r="FZ29" s="17"/>
      <c r="GA29" s="17"/>
      <c r="GB29" s="17"/>
      <c r="GC29" s="17"/>
      <c r="GD29" s="17"/>
      <c r="GE29" s="17"/>
      <c r="GF29" s="17"/>
      <c r="GG29" s="17"/>
      <c r="GH29" s="17"/>
      <c r="GI29" s="17"/>
      <c r="GJ29" s="17"/>
      <c r="GK29" s="17"/>
      <c r="GL29" s="17"/>
      <c r="GM29" s="17"/>
      <c r="GN29" s="17"/>
      <c r="GO29" s="17"/>
      <c r="GP29" s="17"/>
      <c r="GQ29" s="17"/>
      <c r="GR29" s="17"/>
      <c r="GS29" s="17"/>
      <c r="GT29" s="17"/>
      <c r="GU29" s="17"/>
      <c r="GV29" s="17"/>
      <c r="GW29" s="17"/>
      <c r="GX29" s="17"/>
      <c r="GY29" s="17"/>
      <c r="GZ29" s="17"/>
      <c r="HA29" s="17"/>
      <c r="HB29" s="17"/>
      <c r="HC29" s="17"/>
      <c r="HD29" s="17"/>
      <c r="HE29" s="17"/>
      <c r="HF29" s="17"/>
      <c r="HG29" s="17"/>
      <c r="HH29" s="17"/>
      <c r="HI29" s="17"/>
      <c r="HJ29" s="17"/>
      <c r="HK29" s="17"/>
      <c r="HL29" s="17"/>
      <c r="HM29" s="17"/>
      <c r="HN29" s="17"/>
      <c r="HO29" s="17"/>
      <c r="HP29" s="17"/>
      <c r="HQ29" s="17"/>
      <c r="HR29" s="17"/>
      <c r="HS29" s="17"/>
      <c r="HT29" s="17"/>
      <c r="HU29" s="17"/>
      <c r="HV29" s="17"/>
      <c r="HW29" s="17"/>
      <c r="HX29" s="17"/>
      <c r="HY29" s="17"/>
      <c r="HZ29" s="17"/>
      <c r="IA29" s="17"/>
      <c r="IB29" s="17"/>
      <c r="IC29" s="17"/>
      <c r="ID29" s="17"/>
      <c r="IE29" s="17"/>
      <c r="IF29" s="17"/>
      <c r="IG29" s="17"/>
      <c r="IH29" s="17"/>
      <c r="II29" s="17"/>
      <c r="IJ29" s="17"/>
      <c r="IK29" s="17"/>
      <c r="IL29" s="17"/>
      <c r="IM29" s="17"/>
      <c r="IN29" s="17"/>
      <c r="IO29" s="17"/>
      <c r="IP29" s="17"/>
      <c r="IQ29" s="17"/>
      <c r="IR29" s="17"/>
      <c r="IS29" s="17"/>
      <c r="IT29" s="17"/>
      <c r="IU29" s="17"/>
      <c r="IV29" s="17"/>
      <c r="IW29" s="17"/>
    </row>
    <row r="30" spans="1:257" ht="12.75" customHeight="1" x14ac:dyDescent="0.2">
      <c r="A30" s="30" t="s">
        <v>30</v>
      </c>
      <c r="B30" s="31">
        <v>527</v>
      </c>
      <c r="C30" s="32">
        <v>16600</v>
      </c>
      <c r="D30" s="66">
        <v>6000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7"/>
      <c r="GF30" s="17"/>
      <c r="GG30" s="17"/>
      <c r="GH30" s="17"/>
      <c r="GI30" s="17"/>
      <c r="GJ30" s="17"/>
      <c r="GK30" s="17"/>
      <c r="GL30" s="17"/>
      <c r="GM30" s="17"/>
      <c r="GN30" s="17"/>
      <c r="GO30" s="17"/>
      <c r="GP30" s="17"/>
      <c r="GQ30" s="17"/>
      <c r="GR30" s="17"/>
      <c r="GS30" s="17"/>
      <c r="GT30" s="17"/>
      <c r="GU30" s="17"/>
      <c r="GV30" s="17"/>
      <c r="GW30" s="17"/>
      <c r="GX30" s="17"/>
      <c r="GY30" s="17"/>
      <c r="GZ30" s="17"/>
      <c r="HA30" s="17"/>
      <c r="HB30" s="17"/>
      <c r="HC30" s="17"/>
      <c r="HD30" s="17"/>
      <c r="HE30" s="17"/>
      <c r="HF30" s="17"/>
      <c r="HG30" s="17"/>
      <c r="HH30" s="17"/>
      <c r="HI30" s="17"/>
      <c r="HJ30" s="17"/>
      <c r="HK30" s="17"/>
      <c r="HL30" s="17"/>
      <c r="HM30" s="17"/>
      <c r="HN30" s="17"/>
      <c r="HO30" s="17"/>
      <c r="HP30" s="17"/>
      <c r="HQ30" s="17"/>
      <c r="HR30" s="17"/>
      <c r="HS30" s="17"/>
      <c r="HT30" s="17"/>
      <c r="HU30" s="17"/>
      <c r="HV30" s="17"/>
      <c r="HW30" s="17"/>
      <c r="HX30" s="17"/>
      <c r="HY30" s="17"/>
      <c r="HZ30" s="17"/>
      <c r="IA30" s="17"/>
      <c r="IB30" s="17"/>
      <c r="IC30" s="17"/>
      <c r="ID30" s="17"/>
      <c r="IE30" s="17"/>
      <c r="IF30" s="17"/>
      <c r="IG30" s="17"/>
      <c r="IH30" s="17"/>
      <c r="II30" s="17"/>
      <c r="IJ30" s="17"/>
      <c r="IK30" s="17"/>
      <c r="IL30" s="17"/>
      <c r="IM30" s="17"/>
      <c r="IN30" s="17"/>
      <c r="IO30" s="17"/>
      <c r="IP30" s="17"/>
      <c r="IQ30" s="17"/>
      <c r="IR30" s="17"/>
      <c r="IS30" s="17"/>
      <c r="IT30" s="17"/>
      <c r="IU30" s="17"/>
      <c r="IV30" s="17"/>
      <c r="IW30" s="17"/>
    </row>
    <row r="31" spans="1:257" ht="12.75" customHeight="1" x14ac:dyDescent="0.2">
      <c r="A31" s="30" t="s">
        <v>31</v>
      </c>
      <c r="B31" s="31">
        <v>527</v>
      </c>
      <c r="C31" s="32">
        <v>140000</v>
      </c>
      <c r="D31" s="67">
        <v>0</v>
      </c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FM31" s="17"/>
      <c r="FN31" s="17"/>
      <c r="FO31" s="17"/>
      <c r="FP31" s="17"/>
      <c r="FQ31" s="17"/>
      <c r="FR31" s="17"/>
      <c r="FS31" s="17"/>
      <c r="FT31" s="17"/>
      <c r="FU31" s="17"/>
      <c r="FV31" s="17"/>
      <c r="FW31" s="17"/>
      <c r="FX31" s="17"/>
      <c r="FY31" s="17"/>
      <c r="FZ31" s="17"/>
      <c r="GA31" s="17"/>
      <c r="GB31" s="17"/>
      <c r="GC31" s="17"/>
      <c r="GD31" s="17"/>
      <c r="GE31" s="17"/>
      <c r="GF31" s="17"/>
      <c r="GG31" s="17"/>
      <c r="GH31" s="17"/>
      <c r="GI31" s="17"/>
      <c r="GJ31" s="17"/>
      <c r="GK31" s="17"/>
      <c r="GL31" s="17"/>
      <c r="GM31" s="17"/>
      <c r="GN31" s="17"/>
      <c r="GO31" s="17"/>
      <c r="GP31" s="17"/>
      <c r="GQ31" s="17"/>
      <c r="GR31" s="17"/>
      <c r="GS31" s="17"/>
      <c r="GT31" s="17"/>
      <c r="GU31" s="17"/>
      <c r="GV31" s="17"/>
      <c r="GW31" s="17"/>
      <c r="GX31" s="17"/>
      <c r="GY31" s="17"/>
      <c r="GZ31" s="17"/>
      <c r="HA31" s="17"/>
      <c r="HB31" s="17"/>
      <c r="HC31" s="17"/>
      <c r="HD31" s="17"/>
      <c r="HE31" s="17"/>
      <c r="HF31" s="17"/>
      <c r="HG31" s="17"/>
      <c r="HH31" s="17"/>
      <c r="HI31" s="17"/>
      <c r="HJ31" s="17"/>
      <c r="HK31" s="17"/>
      <c r="HL31" s="17"/>
      <c r="HM31" s="17"/>
      <c r="HN31" s="17"/>
      <c r="HO31" s="17"/>
      <c r="HP31" s="17"/>
      <c r="HQ31" s="17"/>
      <c r="HR31" s="17"/>
      <c r="HS31" s="17"/>
      <c r="HT31" s="17"/>
      <c r="HU31" s="17"/>
      <c r="HV31" s="17"/>
      <c r="HW31" s="17"/>
      <c r="HX31" s="17"/>
      <c r="HY31" s="17"/>
      <c r="HZ31" s="17"/>
      <c r="IA31" s="17"/>
      <c r="IB31" s="17"/>
      <c r="IC31" s="17"/>
      <c r="ID31" s="17"/>
      <c r="IE31" s="17"/>
      <c r="IF31" s="17"/>
      <c r="IG31" s="17"/>
      <c r="IH31" s="17"/>
      <c r="II31" s="17"/>
      <c r="IJ31" s="17"/>
      <c r="IK31" s="17"/>
      <c r="IL31" s="17"/>
      <c r="IM31" s="17"/>
      <c r="IN31" s="17"/>
      <c r="IO31" s="17"/>
      <c r="IP31" s="17"/>
      <c r="IQ31" s="17"/>
      <c r="IR31" s="17"/>
      <c r="IS31" s="17"/>
      <c r="IT31" s="17"/>
      <c r="IU31" s="17"/>
      <c r="IV31" s="17"/>
      <c r="IW31" s="17"/>
    </row>
    <row r="32" spans="1:257" ht="12.75" customHeight="1" x14ac:dyDescent="0.2">
      <c r="A32" s="30" t="s">
        <v>32</v>
      </c>
      <c r="B32" s="31">
        <v>527</v>
      </c>
      <c r="C32" s="32">
        <v>516800</v>
      </c>
      <c r="D32" s="19">
        <v>0</v>
      </c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17"/>
      <c r="FP32" s="17"/>
      <c r="FQ32" s="17"/>
      <c r="FR32" s="17"/>
      <c r="FS32" s="17"/>
      <c r="FT32" s="17"/>
      <c r="FU32" s="17"/>
      <c r="FV32" s="17"/>
      <c r="FW32" s="17"/>
      <c r="FX32" s="17"/>
      <c r="FY32" s="17"/>
      <c r="FZ32" s="17"/>
      <c r="GA32" s="17"/>
      <c r="GB32" s="17"/>
      <c r="GC32" s="17"/>
      <c r="GD32" s="17"/>
      <c r="GE32" s="17"/>
      <c r="GF32" s="17"/>
      <c r="GG32" s="17"/>
      <c r="GH32" s="17"/>
      <c r="GI32" s="17"/>
      <c r="GJ32" s="17"/>
      <c r="GK32" s="17"/>
      <c r="GL32" s="17"/>
      <c r="GM32" s="17"/>
      <c r="GN32" s="17"/>
      <c r="GO32" s="17"/>
      <c r="GP32" s="17"/>
      <c r="GQ32" s="17"/>
      <c r="GR32" s="17"/>
      <c r="GS32" s="17"/>
      <c r="GT32" s="17"/>
      <c r="GU32" s="17"/>
      <c r="GV32" s="17"/>
      <c r="GW32" s="17"/>
      <c r="GX32" s="17"/>
      <c r="GY32" s="17"/>
      <c r="GZ32" s="17"/>
      <c r="HA32" s="17"/>
      <c r="HB32" s="17"/>
      <c r="HC32" s="17"/>
      <c r="HD32" s="17"/>
      <c r="HE32" s="17"/>
      <c r="HF32" s="17"/>
      <c r="HG32" s="17"/>
      <c r="HH32" s="17"/>
      <c r="HI32" s="17"/>
      <c r="HJ32" s="17"/>
      <c r="HK32" s="17"/>
      <c r="HL32" s="17"/>
      <c r="HM32" s="17"/>
      <c r="HN32" s="17"/>
      <c r="HO32" s="17"/>
      <c r="HP32" s="17"/>
      <c r="HQ32" s="17"/>
      <c r="HR32" s="17"/>
      <c r="HS32" s="17"/>
      <c r="HT32" s="17"/>
      <c r="HU32" s="17"/>
      <c r="HV32" s="17"/>
      <c r="HW32" s="17"/>
      <c r="HX32" s="17"/>
      <c r="HY32" s="17"/>
      <c r="HZ32" s="17"/>
      <c r="IA32" s="17"/>
      <c r="IB32" s="17"/>
      <c r="IC32" s="17"/>
      <c r="ID32" s="17"/>
      <c r="IE32" s="17"/>
      <c r="IF32" s="17"/>
      <c r="IG32" s="17"/>
      <c r="IH32" s="17"/>
      <c r="II32" s="17"/>
      <c r="IJ32" s="17"/>
      <c r="IK32" s="17"/>
      <c r="IL32" s="17"/>
      <c r="IM32" s="17"/>
      <c r="IN32" s="17"/>
      <c r="IO32" s="17"/>
      <c r="IP32" s="17"/>
      <c r="IQ32" s="17"/>
      <c r="IR32" s="17"/>
      <c r="IS32" s="17"/>
      <c r="IT32" s="17"/>
      <c r="IU32" s="17"/>
      <c r="IV32" s="17"/>
      <c r="IW32" s="17"/>
    </row>
    <row r="33" spans="1:257" ht="12.75" customHeight="1" x14ac:dyDescent="0.2">
      <c r="A33" s="36" t="s">
        <v>33</v>
      </c>
      <c r="B33" s="37">
        <v>527</v>
      </c>
      <c r="C33" s="38">
        <v>10500</v>
      </c>
      <c r="D33" s="19">
        <v>0</v>
      </c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7"/>
      <c r="FM33" s="17"/>
      <c r="FN33" s="17"/>
      <c r="FO33" s="17"/>
      <c r="FP33" s="17"/>
      <c r="FQ33" s="17"/>
      <c r="FR33" s="17"/>
      <c r="FS33" s="17"/>
      <c r="FT33" s="17"/>
      <c r="FU33" s="17"/>
      <c r="FV33" s="17"/>
      <c r="FW33" s="17"/>
      <c r="FX33" s="17"/>
      <c r="FY33" s="17"/>
      <c r="FZ33" s="17"/>
      <c r="GA33" s="17"/>
      <c r="GB33" s="17"/>
      <c r="GC33" s="17"/>
      <c r="GD33" s="17"/>
      <c r="GE33" s="17"/>
      <c r="GF33" s="17"/>
      <c r="GG33" s="17"/>
      <c r="GH33" s="17"/>
      <c r="GI33" s="17"/>
      <c r="GJ33" s="17"/>
      <c r="GK33" s="17"/>
      <c r="GL33" s="17"/>
      <c r="GM33" s="17"/>
      <c r="GN33" s="17"/>
      <c r="GO33" s="17"/>
      <c r="GP33" s="17"/>
      <c r="GQ33" s="17"/>
      <c r="GR33" s="17"/>
      <c r="GS33" s="17"/>
      <c r="GT33" s="17"/>
      <c r="GU33" s="17"/>
      <c r="GV33" s="17"/>
      <c r="GW33" s="17"/>
      <c r="GX33" s="17"/>
      <c r="GY33" s="17"/>
      <c r="GZ33" s="17"/>
      <c r="HA33" s="17"/>
      <c r="HB33" s="17"/>
      <c r="HC33" s="17"/>
      <c r="HD33" s="17"/>
      <c r="HE33" s="17"/>
      <c r="HF33" s="17"/>
      <c r="HG33" s="17"/>
      <c r="HH33" s="17"/>
      <c r="HI33" s="17"/>
      <c r="HJ33" s="17"/>
      <c r="HK33" s="17"/>
      <c r="HL33" s="17"/>
      <c r="HM33" s="17"/>
      <c r="HN33" s="17"/>
      <c r="HO33" s="17"/>
      <c r="HP33" s="17"/>
      <c r="HQ33" s="17"/>
      <c r="HR33" s="17"/>
      <c r="HS33" s="17"/>
      <c r="HT33" s="17"/>
      <c r="HU33" s="17"/>
      <c r="HV33" s="17"/>
      <c r="HW33" s="17"/>
      <c r="HX33" s="17"/>
      <c r="HY33" s="17"/>
      <c r="HZ33" s="17"/>
      <c r="IA33" s="17"/>
      <c r="IB33" s="17"/>
      <c r="IC33" s="17"/>
      <c r="ID33" s="17"/>
      <c r="IE33" s="17"/>
      <c r="IF33" s="17"/>
      <c r="IG33" s="17"/>
      <c r="IH33" s="17"/>
      <c r="II33" s="17"/>
      <c r="IJ33" s="17"/>
      <c r="IK33" s="17"/>
      <c r="IL33" s="17"/>
      <c r="IM33" s="17"/>
      <c r="IN33" s="17"/>
      <c r="IO33" s="17"/>
      <c r="IP33" s="17"/>
      <c r="IQ33" s="17"/>
      <c r="IR33" s="17"/>
      <c r="IS33" s="17"/>
      <c r="IT33" s="17"/>
      <c r="IU33" s="17"/>
      <c r="IV33" s="17"/>
      <c r="IW33" s="17"/>
    </row>
    <row r="34" spans="1:257" ht="13.5" customHeight="1" x14ac:dyDescent="0.2">
      <c r="A34" s="30" t="s">
        <v>34</v>
      </c>
      <c r="B34" s="31">
        <v>528</v>
      </c>
      <c r="C34" s="32">
        <v>0</v>
      </c>
      <c r="D34" s="19">
        <v>0</v>
      </c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  <c r="FH34" s="17"/>
      <c r="FI34" s="17"/>
      <c r="FJ34" s="17"/>
      <c r="FK34" s="17"/>
      <c r="FL34" s="17"/>
      <c r="FM34" s="17"/>
      <c r="FN34" s="17"/>
      <c r="FO34" s="17"/>
      <c r="FP34" s="17"/>
      <c r="FQ34" s="17"/>
      <c r="FR34" s="17"/>
      <c r="FS34" s="17"/>
      <c r="FT34" s="17"/>
      <c r="FU34" s="17"/>
      <c r="FV34" s="17"/>
      <c r="FW34" s="17"/>
      <c r="FX34" s="17"/>
      <c r="FY34" s="17"/>
      <c r="FZ34" s="17"/>
      <c r="GA34" s="17"/>
      <c r="GB34" s="17"/>
      <c r="GC34" s="17"/>
      <c r="GD34" s="17"/>
      <c r="GE34" s="17"/>
      <c r="GF34" s="17"/>
      <c r="GG34" s="17"/>
      <c r="GH34" s="17"/>
      <c r="GI34" s="17"/>
      <c r="GJ34" s="17"/>
      <c r="GK34" s="17"/>
      <c r="GL34" s="17"/>
      <c r="GM34" s="17"/>
      <c r="GN34" s="17"/>
      <c r="GO34" s="17"/>
      <c r="GP34" s="17"/>
      <c r="GQ34" s="17"/>
      <c r="GR34" s="17"/>
      <c r="GS34" s="17"/>
      <c r="GT34" s="17"/>
      <c r="GU34" s="17"/>
      <c r="GV34" s="17"/>
      <c r="GW34" s="17"/>
      <c r="GX34" s="17"/>
      <c r="GY34" s="17"/>
      <c r="GZ34" s="17"/>
      <c r="HA34" s="17"/>
      <c r="HB34" s="17"/>
      <c r="HC34" s="17"/>
      <c r="HD34" s="17"/>
      <c r="HE34" s="17"/>
      <c r="HF34" s="17"/>
      <c r="HG34" s="17"/>
      <c r="HH34" s="17"/>
      <c r="HI34" s="17"/>
      <c r="HJ34" s="17"/>
      <c r="HK34" s="17"/>
      <c r="HL34" s="17"/>
      <c r="HM34" s="17"/>
      <c r="HN34" s="17"/>
      <c r="HO34" s="17"/>
      <c r="HP34" s="17"/>
      <c r="HQ34" s="17"/>
      <c r="HR34" s="17"/>
      <c r="HS34" s="17"/>
      <c r="HT34" s="17"/>
      <c r="HU34" s="17"/>
      <c r="HV34" s="17"/>
      <c r="HW34" s="17"/>
      <c r="HX34" s="17"/>
      <c r="HY34" s="17"/>
      <c r="HZ34" s="17"/>
      <c r="IA34" s="17"/>
      <c r="IB34" s="17"/>
      <c r="IC34" s="17"/>
      <c r="ID34" s="17"/>
      <c r="IE34" s="17"/>
      <c r="IF34" s="17"/>
      <c r="IG34" s="17"/>
      <c r="IH34" s="17"/>
      <c r="II34" s="17"/>
      <c r="IJ34" s="17"/>
      <c r="IK34" s="17"/>
      <c r="IL34" s="17"/>
      <c r="IM34" s="17"/>
      <c r="IN34" s="17"/>
      <c r="IO34" s="17"/>
      <c r="IP34" s="17"/>
      <c r="IQ34" s="17"/>
      <c r="IR34" s="17"/>
      <c r="IS34" s="17"/>
      <c r="IT34" s="17"/>
      <c r="IU34" s="17"/>
      <c r="IV34" s="17"/>
      <c r="IW34" s="17"/>
    </row>
    <row r="35" spans="1:257" ht="12" customHeight="1" x14ac:dyDescent="0.2">
      <c r="A35" s="30" t="s">
        <v>35</v>
      </c>
      <c r="B35" s="31">
        <v>538</v>
      </c>
      <c r="C35" s="32">
        <v>0</v>
      </c>
      <c r="D35" s="19">
        <v>0</v>
      </c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P35" s="17"/>
      <c r="EQ35" s="17"/>
      <c r="ER35" s="17"/>
      <c r="ES35" s="17"/>
      <c r="ET35" s="17"/>
      <c r="EU35" s="17"/>
      <c r="EV35" s="17"/>
      <c r="EW35" s="17"/>
      <c r="EX35" s="17"/>
      <c r="EY35" s="17"/>
      <c r="EZ35" s="17"/>
      <c r="FA35" s="17"/>
      <c r="FB35" s="17"/>
      <c r="FC35" s="17"/>
      <c r="FD35" s="17"/>
      <c r="FE35" s="17"/>
      <c r="FF35" s="17"/>
      <c r="FG35" s="17"/>
      <c r="FH35" s="17"/>
      <c r="FI35" s="17"/>
      <c r="FJ35" s="17"/>
      <c r="FK35" s="17"/>
      <c r="FL35" s="17"/>
      <c r="FM35" s="17"/>
      <c r="FN35" s="17"/>
      <c r="FO35" s="17"/>
      <c r="FP35" s="17"/>
      <c r="FQ35" s="17"/>
      <c r="FR35" s="17"/>
      <c r="FS35" s="17"/>
      <c r="FT35" s="17"/>
      <c r="FU35" s="17"/>
      <c r="FV35" s="17"/>
      <c r="FW35" s="17"/>
      <c r="FX35" s="17"/>
      <c r="FY35" s="17"/>
      <c r="FZ35" s="17"/>
      <c r="GA35" s="17"/>
      <c r="GB35" s="17"/>
      <c r="GC35" s="17"/>
      <c r="GD35" s="17"/>
      <c r="GE35" s="17"/>
      <c r="GF35" s="17"/>
      <c r="GG35" s="17"/>
      <c r="GH35" s="17"/>
      <c r="GI35" s="17"/>
      <c r="GJ35" s="17"/>
      <c r="GK35" s="17"/>
      <c r="GL35" s="17"/>
      <c r="GM35" s="17"/>
      <c r="GN35" s="17"/>
      <c r="GO35" s="17"/>
      <c r="GP35" s="17"/>
      <c r="GQ35" s="17"/>
      <c r="GR35" s="17"/>
      <c r="GS35" s="17"/>
      <c r="GT35" s="17"/>
      <c r="GU35" s="17"/>
      <c r="GV35" s="17"/>
      <c r="GW35" s="17"/>
      <c r="GX35" s="17"/>
      <c r="GY35" s="17"/>
      <c r="GZ35" s="17"/>
      <c r="HA35" s="17"/>
      <c r="HB35" s="17"/>
      <c r="HC35" s="17"/>
      <c r="HD35" s="17"/>
      <c r="HE35" s="17"/>
      <c r="HF35" s="17"/>
      <c r="HG35" s="17"/>
      <c r="HH35" s="17"/>
      <c r="HI35" s="17"/>
      <c r="HJ35" s="17"/>
      <c r="HK35" s="17"/>
      <c r="HL35" s="17"/>
      <c r="HM35" s="17"/>
      <c r="HN35" s="17"/>
      <c r="HO35" s="17"/>
      <c r="HP35" s="17"/>
      <c r="HQ35" s="17"/>
      <c r="HR35" s="17"/>
      <c r="HS35" s="17"/>
      <c r="HT35" s="17"/>
      <c r="HU35" s="17"/>
      <c r="HV35" s="17"/>
      <c r="HW35" s="17"/>
      <c r="HX35" s="17"/>
      <c r="HY35" s="17"/>
      <c r="HZ35" s="17"/>
      <c r="IA35" s="17"/>
      <c r="IB35" s="17"/>
      <c r="IC35" s="17"/>
      <c r="ID35" s="17"/>
      <c r="IE35" s="17"/>
      <c r="IF35" s="17"/>
      <c r="IG35" s="17"/>
      <c r="IH35" s="17"/>
      <c r="II35" s="17"/>
      <c r="IJ35" s="17"/>
      <c r="IK35" s="17"/>
      <c r="IL35" s="17"/>
      <c r="IM35" s="17"/>
      <c r="IN35" s="17"/>
      <c r="IO35" s="17"/>
      <c r="IP35" s="17"/>
      <c r="IQ35" s="17"/>
      <c r="IR35" s="17"/>
      <c r="IS35" s="17"/>
      <c r="IT35" s="17"/>
      <c r="IU35" s="17"/>
      <c r="IV35" s="17"/>
      <c r="IW35" s="17"/>
    </row>
    <row r="36" spans="1:257" ht="12" customHeight="1" x14ac:dyDescent="0.2">
      <c r="A36" s="30" t="s">
        <v>36</v>
      </c>
      <c r="B36" s="31">
        <v>542</v>
      </c>
      <c r="C36" s="32">
        <v>0</v>
      </c>
      <c r="D36" s="19">
        <v>0</v>
      </c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P36" s="17"/>
      <c r="EQ36" s="17"/>
      <c r="ER36" s="17"/>
      <c r="ES36" s="17"/>
      <c r="ET36" s="17"/>
      <c r="EU36" s="17"/>
      <c r="EV36" s="17"/>
      <c r="EW36" s="17"/>
      <c r="EX36" s="17"/>
      <c r="EY36" s="17"/>
      <c r="EZ36" s="17"/>
      <c r="FA36" s="17"/>
      <c r="FB36" s="17"/>
      <c r="FC36" s="17"/>
      <c r="FD36" s="17"/>
      <c r="FE36" s="17"/>
      <c r="FF36" s="17"/>
      <c r="FG36" s="17"/>
      <c r="FH36" s="17"/>
      <c r="FI36" s="17"/>
      <c r="FJ36" s="17"/>
      <c r="FK36" s="17"/>
      <c r="FL36" s="17"/>
      <c r="FM36" s="17"/>
      <c r="FN36" s="17"/>
      <c r="FO36" s="17"/>
      <c r="FP36" s="17"/>
      <c r="FQ36" s="17"/>
      <c r="FR36" s="17"/>
      <c r="FS36" s="17"/>
      <c r="FT36" s="17"/>
      <c r="FU36" s="17"/>
      <c r="FV36" s="17"/>
      <c r="FW36" s="17"/>
      <c r="FX36" s="17"/>
      <c r="FY36" s="17"/>
      <c r="FZ36" s="17"/>
      <c r="GA36" s="17"/>
      <c r="GB36" s="17"/>
      <c r="GC36" s="17"/>
      <c r="GD36" s="17"/>
      <c r="GE36" s="17"/>
      <c r="GF36" s="17"/>
      <c r="GG36" s="17"/>
      <c r="GH36" s="17"/>
      <c r="GI36" s="17"/>
      <c r="GJ36" s="17"/>
      <c r="GK36" s="17"/>
      <c r="GL36" s="17"/>
      <c r="GM36" s="17"/>
      <c r="GN36" s="17"/>
      <c r="GO36" s="17"/>
      <c r="GP36" s="17"/>
      <c r="GQ36" s="17"/>
      <c r="GR36" s="17"/>
      <c r="GS36" s="17"/>
      <c r="GT36" s="17"/>
      <c r="GU36" s="17"/>
      <c r="GV36" s="17"/>
      <c r="GW36" s="17"/>
      <c r="GX36" s="17"/>
      <c r="GY36" s="17"/>
      <c r="GZ36" s="17"/>
      <c r="HA36" s="17"/>
      <c r="HB36" s="17"/>
      <c r="HC36" s="17"/>
      <c r="HD36" s="17"/>
      <c r="HE36" s="17"/>
      <c r="HF36" s="17"/>
      <c r="HG36" s="17"/>
      <c r="HH36" s="17"/>
      <c r="HI36" s="17"/>
      <c r="HJ36" s="17"/>
      <c r="HK36" s="17"/>
      <c r="HL36" s="17"/>
      <c r="HM36" s="17"/>
      <c r="HN36" s="17"/>
      <c r="HO36" s="17"/>
      <c r="HP36" s="17"/>
      <c r="HQ36" s="17"/>
      <c r="HR36" s="17"/>
      <c r="HS36" s="17"/>
      <c r="HT36" s="17"/>
      <c r="HU36" s="17"/>
      <c r="HV36" s="17"/>
      <c r="HW36" s="17"/>
      <c r="HX36" s="17"/>
      <c r="HY36" s="17"/>
      <c r="HZ36" s="17"/>
      <c r="IA36" s="17"/>
      <c r="IB36" s="17"/>
      <c r="IC36" s="17"/>
      <c r="ID36" s="17"/>
      <c r="IE36" s="17"/>
      <c r="IF36" s="17"/>
      <c r="IG36" s="17"/>
      <c r="IH36" s="17"/>
      <c r="II36" s="17"/>
      <c r="IJ36" s="17"/>
      <c r="IK36" s="17"/>
      <c r="IL36" s="17"/>
      <c r="IM36" s="17"/>
      <c r="IN36" s="17"/>
      <c r="IO36" s="17"/>
      <c r="IP36" s="17"/>
      <c r="IQ36" s="17"/>
      <c r="IR36" s="17"/>
      <c r="IS36" s="17"/>
      <c r="IT36" s="17"/>
      <c r="IU36" s="17"/>
      <c r="IV36" s="17"/>
      <c r="IW36" s="17"/>
    </row>
    <row r="37" spans="1:257" ht="15" customHeight="1" x14ac:dyDescent="0.2">
      <c r="A37" s="30" t="s">
        <v>37</v>
      </c>
      <c r="B37" s="31">
        <v>543</v>
      </c>
      <c r="C37" s="32">
        <v>0</v>
      </c>
      <c r="D37" s="19">
        <v>0</v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  <c r="DU37" s="17"/>
      <c r="DV37" s="17"/>
      <c r="DW37" s="17"/>
      <c r="DX37" s="17"/>
      <c r="DY37" s="17"/>
      <c r="DZ37" s="17"/>
      <c r="EA37" s="17"/>
      <c r="EB37" s="17"/>
      <c r="EC37" s="17"/>
      <c r="ED37" s="17"/>
      <c r="EE37" s="17"/>
      <c r="EF37" s="17"/>
      <c r="EG37" s="17"/>
      <c r="EH37" s="17"/>
      <c r="EI37" s="17"/>
      <c r="EJ37" s="17"/>
      <c r="EK37" s="17"/>
      <c r="EL37" s="17"/>
      <c r="EM37" s="17"/>
      <c r="EN37" s="17"/>
      <c r="EO37" s="17"/>
      <c r="EP37" s="17"/>
      <c r="EQ37" s="17"/>
      <c r="ER37" s="17"/>
      <c r="ES37" s="17"/>
      <c r="ET37" s="17"/>
      <c r="EU37" s="17"/>
      <c r="EV37" s="17"/>
      <c r="EW37" s="17"/>
      <c r="EX37" s="17"/>
      <c r="EY37" s="17"/>
      <c r="EZ37" s="17"/>
      <c r="FA37" s="17"/>
      <c r="FB37" s="17"/>
      <c r="FC37" s="17"/>
      <c r="FD37" s="17"/>
      <c r="FE37" s="17"/>
      <c r="FF37" s="17"/>
      <c r="FG37" s="17"/>
      <c r="FH37" s="17"/>
      <c r="FI37" s="17"/>
      <c r="FJ37" s="17"/>
      <c r="FK37" s="17"/>
      <c r="FL37" s="17"/>
      <c r="FM37" s="17"/>
      <c r="FN37" s="17"/>
      <c r="FO37" s="17"/>
      <c r="FP37" s="17"/>
      <c r="FQ37" s="17"/>
      <c r="FR37" s="17"/>
      <c r="FS37" s="17"/>
      <c r="FT37" s="17"/>
      <c r="FU37" s="17"/>
      <c r="FV37" s="17"/>
      <c r="FW37" s="17"/>
      <c r="FX37" s="17"/>
      <c r="FY37" s="17"/>
      <c r="FZ37" s="17"/>
      <c r="GA37" s="17"/>
      <c r="GB37" s="17"/>
      <c r="GC37" s="17"/>
      <c r="GD37" s="17"/>
      <c r="GE37" s="17"/>
      <c r="GF37" s="17"/>
      <c r="GG37" s="17"/>
      <c r="GH37" s="17"/>
      <c r="GI37" s="17"/>
      <c r="GJ37" s="17"/>
      <c r="GK37" s="17"/>
      <c r="GL37" s="17"/>
      <c r="GM37" s="17"/>
      <c r="GN37" s="17"/>
      <c r="GO37" s="17"/>
      <c r="GP37" s="17"/>
      <c r="GQ37" s="17"/>
      <c r="GR37" s="17"/>
      <c r="GS37" s="17"/>
      <c r="GT37" s="17"/>
      <c r="GU37" s="17"/>
      <c r="GV37" s="17"/>
      <c r="GW37" s="17"/>
      <c r="GX37" s="17"/>
      <c r="GY37" s="17"/>
      <c r="GZ37" s="17"/>
      <c r="HA37" s="17"/>
      <c r="HB37" s="17"/>
      <c r="HC37" s="17"/>
      <c r="HD37" s="17"/>
      <c r="HE37" s="17"/>
      <c r="HF37" s="17"/>
      <c r="HG37" s="17"/>
      <c r="HH37" s="17"/>
      <c r="HI37" s="17"/>
      <c r="HJ37" s="17"/>
      <c r="HK37" s="17"/>
      <c r="HL37" s="17"/>
      <c r="HM37" s="17"/>
      <c r="HN37" s="17"/>
      <c r="HO37" s="17"/>
      <c r="HP37" s="17"/>
      <c r="HQ37" s="17"/>
      <c r="HR37" s="17"/>
      <c r="HS37" s="17"/>
      <c r="HT37" s="17"/>
      <c r="HU37" s="17"/>
      <c r="HV37" s="17"/>
      <c r="HW37" s="17"/>
      <c r="HX37" s="17"/>
      <c r="HY37" s="17"/>
      <c r="HZ37" s="17"/>
      <c r="IA37" s="17"/>
      <c r="IB37" s="17"/>
      <c r="IC37" s="17"/>
      <c r="ID37" s="17"/>
      <c r="IE37" s="17"/>
      <c r="IF37" s="17"/>
      <c r="IG37" s="17"/>
      <c r="IH37" s="17"/>
      <c r="II37" s="17"/>
      <c r="IJ37" s="17"/>
      <c r="IK37" s="17"/>
      <c r="IL37" s="17"/>
      <c r="IM37" s="17"/>
      <c r="IN37" s="17"/>
      <c r="IO37" s="17"/>
      <c r="IP37" s="17"/>
      <c r="IQ37" s="17"/>
      <c r="IR37" s="17"/>
      <c r="IS37" s="17"/>
      <c r="IT37" s="17"/>
      <c r="IU37" s="17"/>
      <c r="IV37" s="17"/>
      <c r="IW37" s="17"/>
    </row>
    <row r="38" spans="1:257" ht="15" customHeight="1" x14ac:dyDescent="0.2">
      <c r="A38" s="30" t="s">
        <v>38</v>
      </c>
      <c r="B38" s="31">
        <v>549</v>
      </c>
      <c r="C38" s="32">
        <v>115000</v>
      </c>
      <c r="D38" s="19">
        <v>0</v>
      </c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  <c r="DP38" s="17"/>
      <c r="DQ38" s="17"/>
      <c r="DR38" s="17"/>
      <c r="DS38" s="17"/>
      <c r="DT38" s="17"/>
      <c r="DU38" s="17"/>
      <c r="DV38" s="17"/>
      <c r="DW38" s="17"/>
      <c r="DX38" s="17"/>
      <c r="DY38" s="17"/>
      <c r="DZ38" s="17"/>
      <c r="EA38" s="17"/>
      <c r="EB38" s="17"/>
      <c r="EC38" s="17"/>
      <c r="ED38" s="17"/>
      <c r="EE38" s="17"/>
      <c r="EF38" s="17"/>
      <c r="EG38" s="17"/>
      <c r="EH38" s="17"/>
      <c r="EI38" s="17"/>
      <c r="EJ38" s="17"/>
      <c r="EK38" s="17"/>
      <c r="EL38" s="17"/>
      <c r="EM38" s="17"/>
      <c r="EN38" s="17"/>
      <c r="EO38" s="17"/>
      <c r="EP38" s="17"/>
      <c r="EQ38" s="17"/>
      <c r="ER38" s="17"/>
      <c r="ES38" s="17"/>
      <c r="ET38" s="17"/>
      <c r="EU38" s="17"/>
      <c r="EV38" s="17"/>
      <c r="EW38" s="17"/>
      <c r="EX38" s="17"/>
      <c r="EY38" s="17"/>
      <c r="EZ38" s="17"/>
      <c r="FA38" s="17"/>
      <c r="FB38" s="17"/>
      <c r="FC38" s="17"/>
      <c r="FD38" s="17"/>
      <c r="FE38" s="17"/>
      <c r="FF38" s="17"/>
      <c r="FG38" s="17"/>
      <c r="FH38" s="17"/>
      <c r="FI38" s="17"/>
      <c r="FJ38" s="17"/>
      <c r="FK38" s="17"/>
      <c r="FL38" s="17"/>
      <c r="FM38" s="17"/>
      <c r="FN38" s="17"/>
      <c r="FO38" s="17"/>
      <c r="FP38" s="17"/>
      <c r="FQ38" s="17"/>
      <c r="FR38" s="17"/>
      <c r="FS38" s="17"/>
      <c r="FT38" s="17"/>
      <c r="FU38" s="17"/>
      <c r="FV38" s="17"/>
      <c r="FW38" s="17"/>
      <c r="FX38" s="17"/>
      <c r="FY38" s="17"/>
      <c r="FZ38" s="17"/>
      <c r="GA38" s="17"/>
      <c r="GB38" s="17"/>
      <c r="GC38" s="17"/>
      <c r="GD38" s="17"/>
      <c r="GE38" s="17"/>
      <c r="GF38" s="17"/>
      <c r="GG38" s="17"/>
      <c r="GH38" s="17"/>
      <c r="GI38" s="17"/>
      <c r="GJ38" s="17"/>
      <c r="GK38" s="17"/>
      <c r="GL38" s="17"/>
      <c r="GM38" s="17"/>
      <c r="GN38" s="17"/>
      <c r="GO38" s="17"/>
      <c r="GP38" s="17"/>
      <c r="GQ38" s="17"/>
      <c r="GR38" s="17"/>
      <c r="GS38" s="17"/>
      <c r="GT38" s="17"/>
      <c r="GU38" s="17"/>
      <c r="GV38" s="17"/>
      <c r="GW38" s="17"/>
      <c r="GX38" s="17"/>
      <c r="GY38" s="17"/>
      <c r="GZ38" s="17"/>
      <c r="HA38" s="17"/>
      <c r="HB38" s="17"/>
      <c r="HC38" s="17"/>
      <c r="HD38" s="17"/>
      <c r="HE38" s="17"/>
      <c r="HF38" s="17"/>
      <c r="HG38" s="17"/>
      <c r="HH38" s="17"/>
      <c r="HI38" s="17"/>
      <c r="HJ38" s="17"/>
      <c r="HK38" s="17"/>
      <c r="HL38" s="17"/>
      <c r="HM38" s="17"/>
      <c r="HN38" s="17"/>
      <c r="HO38" s="17"/>
      <c r="HP38" s="17"/>
      <c r="HQ38" s="17"/>
      <c r="HR38" s="17"/>
      <c r="HS38" s="17"/>
      <c r="HT38" s="17"/>
      <c r="HU38" s="17"/>
      <c r="HV38" s="17"/>
      <c r="HW38" s="17"/>
      <c r="HX38" s="17"/>
      <c r="HY38" s="17"/>
      <c r="HZ38" s="17"/>
      <c r="IA38" s="17"/>
      <c r="IB38" s="17"/>
      <c r="IC38" s="17"/>
      <c r="ID38" s="17"/>
      <c r="IE38" s="17"/>
      <c r="IF38" s="17"/>
      <c r="IG38" s="17"/>
      <c r="IH38" s="17"/>
      <c r="II38" s="17"/>
      <c r="IJ38" s="17"/>
      <c r="IK38" s="17"/>
      <c r="IL38" s="17"/>
      <c r="IM38" s="17"/>
      <c r="IN38" s="17"/>
      <c r="IO38" s="17"/>
      <c r="IP38" s="17"/>
      <c r="IQ38" s="17"/>
      <c r="IR38" s="17"/>
      <c r="IS38" s="17"/>
      <c r="IT38" s="17"/>
      <c r="IU38" s="17"/>
      <c r="IV38" s="17"/>
      <c r="IW38" s="17"/>
    </row>
    <row r="39" spans="1:257" ht="15" customHeight="1" x14ac:dyDescent="0.2">
      <c r="A39" s="39" t="s">
        <v>39</v>
      </c>
      <c r="B39" s="34">
        <v>551</v>
      </c>
      <c r="C39" s="35">
        <v>499000</v>
      </c>
      <c r="D39" s="19">
        <v>0</v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7"/>
      <c r="DK39" s="17"/>
      <c r="DL39" s="17"/>
      <c r="DM39" s="17"/>
      <c r="DN39" s="17"/>
      <c r="DO39" s="17"/>
      <c r="DP39" s="17"/>
      <c r="DQ39" s="17"/>
      <c r="DR39" s="17"/>
      <c r="DS39" s="17"/>
      <c r="DT39" s="17"/>
      <c r="DU39" s="17"/>
      <c r="DV39" s="17"/>
      <c r="DW39" s="17"/>
      <c r="DX39" s="17"/>
      <c r="DY39" s="17"/>
      <c r="DZ39" s="17"/>
      <c r="EA39" s="17"/>
      <c r="EB39" s="17"/>
      <c r="EC39" s="17"/>
      <c r="ED39" s="17"/>
      <c r="EE39" s="17"/>
      <c r="EF39" s="17"/>
      <c r="EG39" s="17"/>
      <c r="EH39" s="17"/>
      <c r="EI39" s="17"/>
      <c r="EJ39" s="17"/>
      <c r="EK39" s="17"/>
      <c r="EL39" s="17"/>
      <c r="EM39" s="17"/>
      <c r="EN39" s="17"/>
      <c r="EO39" s="17"/>
      <c r="EP39" s="17"/>
      <c r="EQ39" s="17"/>
      <c r="ER39" s="17"/>
      <c r="ES39" s="17"/>
      <c r="ET39" s="17"/>
      <c r="EU39" s="17"/>
      <c r="EV39" s="17"/>
      <c r="EW39" s="17"/>
      <c r="EX39" s="17"/>
      <c r="EY39" s="17"/>
      <c r="EZ39" s="17"/>
      <c r="FA39" s="17"/>
      <c r="FB39" s="17"/>
      <c r="FC39" s="17"/>
      <c r="FD39" s="17"/>
      <c r="FE39" s="17"/>
      <c r="FF39" s="17"/>
      <c r="FG39" s="17"/>
      <c r="FH39" s="17"/>
      <c r="FI39" s="17"/>
      <c r="FJ39" s="17"/>
      <c r="FK39" s="17"/>
      <c r="FL39" s="17"/>
      <c r="FM39" s="17"/>
      <c r="FN39" s="17"/>
      <c r="FO39" s="17"/>
      <c r="FP39" s="17"/>
      <c r="FQ39" s="17"/>
      <c r="FR39" s="17"/>
      <c r="FS39" s="17"/>
      <c r="FT39" s="17"/>
      <c r="FU39" s="17"/>
      <c r="FV39" s="17"/>
      <c r="FW39" s="17"/>
      <c r="FX39" s="17"/>
      <c r="FY39" s="17"/>
      <c r="FZ39" s="17"/>
      <c r="GA39" s="17"/>
      <c r="GB39" s="17"/>
      <c r="GC39" s="17"/>
      <c r="GD39" s="17"/>
      <c r="GE39" s="17"/>
      <c r="GF39" s="17"/>
      <c r="GG39" s="17"/>
      <c r="GH39" s="17"/>
      <c r="GI39" s="17"/>
      <c r="GJ39" s="17"/>
      <c r="GK39" s="17"/>
      <c r="GL39" s="17"/>
      <c r="GM39" s="17"/>
      <c r="GN39" s="17"/>
      <c r="GO39" s="17"/>
      <c r="GP39" s="17"/>
      <c r="GQ39" s="17"/>
      <c r="GR39" s="17"/>
      <c r="GS39" s="17"/>
      <c r="GT39" s="17"/>
      <c r="GU39" s="17"/>
      <c r="GV39" s="17"/>
      <c r="GW39" s="17"/>
      <c r="GX39" s="17"/>
      <c r="GY39" s="17"/>
      <c r="GZ39" s="17"/>
      <c r="HA39" s="17"/>
      <c r="HB39" s="17"/>
      <c r="HC39" s="17"/>
      <c r="HD39" s="17"/>
      <c r="HE39" s="17"/>
      <c r="HF39" s="17"/>
      <c r="HG39" s="17"/>
      <c r="HH39" s="17"/>
      <c r="HI39" s="17"/>
      <c r="HJ39" s="17"/>
      <c r="HK39" s="17"/>
      <c r="HL39" s="17"/>
      <c r="HM39" s="17"/>
      <c r="HN39" s="17"/>
      <c r="HO39" s="17"/>
      <c r="HP39" s="17"/>
      <c r="HQ39" s="17"/>
      <c r="HR39" s="17"/>
      <c r="HS39" s="17"/>
      <c r="HT39" s="17"/>
      <c r="HU39" s="17"/>
      <c r="HV39" s="17"/>
      <c r="HW39" s="17"/>
      <c r="HX39" s="17"/>
      <c r="HY39" s="17"/>
      <c r="HZ39" s="17"/>
      <c r="IA39" s="17"/>
      <c r="IB39" s="17"/>
      <c r="IC39" s="17"/>
      <c r="ID39" s="17"/>
      <c r="IE39" s="17"/>
      <c r="IF39" s="17"/>
      <c r="IG39" s="17"/>
      <c r="IH39" s="17"/>
      <c r="II39" s="17"/>
      <c r="IJ39" s="17"/>
      <c r="IK39" s="17"/>
      <c r="IL39" s="17"/>
      <c r="IM39" s="17"/>
      <c r="IN39" s="17"/>
      <c r="IO39" s="17"/>
      <c r="IP39" s="17"/>
      <c r="IQ39" s="17"/>
      <c r="IR39" s="17"/>
      <c r="IS39" s="17"/>
      <c r="IT39" s="17"/>
      <c r="IU39" s="17"/>
      <c r="IV39" s="17"/>
      <c r="IW39" s="17"/>
    </row>
    <row r="40" spans="1:257" ht="15" customHeight="1" x14ac:dyDescent="0.2">
      <c r="A40" s="40" t="s">
        <v>40</v>
      </c>
      <c r="B40" s="41">
        <v>551</v>
      </c>
      <c r="C40" s="42">
        <v>134676</v>
      </c>
      <c r="D40" s="43">
        <v>0</v>
      </c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7"/>
      <c r="DK40" s="17"/>
      <c r="DL40" s="17"/>
      <c r="DM40" s="17"/>
      <c r="DN40" s="17"/>
      <c r="DO40" s="17"/>
      <c r="DP40" s="17"/>
      <c r="DQ40" s="17"/>
      <c r="DR40" s="17"/>
      <c r="DS40" s="17"/>
      <c r="DT40" s="17"/>
      <c r="DU40" s="17"/>
      <c r="DV40" s="17"/>
      <c r="DW40" s="17"/>
      <c r="DX40" s="17"/>
      <c r="DY40" s="17"/>
      <c r="DZ40" s="17"/>
      <c r="EA40" s="17"/>
      <c r="EB40" s="17"/>
      <c r="EC40" s="17"/>
      <c r="ED40" s="17"/>
      <c r="EE40" s="17"/>
      <c r="EF40" s="17"/>
      <c r="EG40" s="17"/>
      <c r="EH40" s="17"/>
      <c r="EI40" s="17"/>
      <c r="EJ40" s="17"/>
      <c r="EK40" s="17"/>
      <c r="EL40" s="17"/>
      <c r="EM40" s="17"/>
      <c r="EN40" s="17"/>
      <c r="EO40" s="17"/>
      <c r="EP40" s="17"/>
      <c r="EQ40" s="17"/>
      <c r="ER40" s="17"/>
      <c r="ES40" s="17"/>
      <c r="ET40" s="17"/>
      <c r="EU40" s="17"/>
      <c r="EV40" s="17"/>
      <c r="EW40" s="17"/>
      <c r="EX40" s="17"/>
      <c r="EY40" s="17"/>
      <c r="EZ40" s="17"/>
      <c r="FA40" s="17"/>
      <c r="FB40" s="17"/>
      <c r="FC40" s="17"/>
      <c r="FD40" s="17"/>
      <c r="FE40" s="17"/>
      <c r="FF40" s="17"/>
      <c r="FG40" s="17"/>
      <c r="FH40" s="17"/>
      <c r="FI40" s="17"/>
      <c r="FJ40" s="17"/>
      <c r="FK40" s="17"/>
      <c r="FL40" s="17"/>
      <c r="FM40" s="17"/>
      <c r="FN40" s="17"/>
      <c r="FO40" s="17"/>
      <c r="FP40" s="17"/>
      <c r="FQ40" s="17"/>
      <c r="FR40" s="17"/>
      <c r="FS40" s="17"/>
      <c r="FT40" s="17"/>
      <c r="FU40" s="17"/>
      <c r="FV40" s="17"/>
      <c r="FW40" s="17"/>
      <c r="FX40" s="17"/>
      <c r="FY40" s="17"/>
      <c r="FZ40" s="17"/>
      <c r="GA40" s="17"/>
      <c r="GB40" s="17"/>
      <c r="GC40" s="17"/>
      <c r="GD40" s="17"/>
      <c r="GE40" s="17"/>
      <c r="GF40" s="17"/>
      <c r="GG40" s="17"/>
      <c r="GH40" s="17"/>
      <c r="GI40" s="17"/>
      <c r="GJ40" s="17"/>
      <c r="GK40" s="17"/>
      <c r="GL40" s="17"/>
      <c r="GM40" s="17"/>
      <c r="GN40" s="17"/>
      <c r="GO40" s="17"/>
      <c r="GP40" s="17"/>
      <c r="GQ40" s="17"/>
      <c r="GR40" s="17"/>
      <c r="GS40" s="17"/>
      <c r="GT40" s="17"/>
      <c r="GU40" s="17"/>
      <c r="GV40" s="17"/>
      <c r="GW40" s="17"/>
      <c r="GX40" s="17"/>
      <c r="GY40" s="17"/>
      <c r="GZ40" s="17"/>
      <c r="HA40" s="17"/>
      <c r="HB40" s="17"/>
      <c r="HC40" s="17"/>
      <c r="HD40" s="17"/>
      <c r="HE40" s="17"/>
      <c r="HF40" s="17"/>
      <c r="HG40" s="17"/>
      <c r="HH40" s="17"/>
      <c r="HI40" s="17"/>
      <c r="HJ40" s="17"/>
      <c r="HK40" s="17"/>
      <c r="HL40" s="17"/>
      <c r="HM40" s="17"/>
      <c r="HN40" s="17"/>
      <c r="HO40" s="17"/>
      <c r="HP40" s="17"/>
      <c r="HQ40" s="17"/>
      <c r="HR40" s="17"/>
      <c r="HS40" s="17"/>
      <c r="HT40" s="17"/>
      <c r="HU40" s="17"/>
      <c r="HV40" s="17"/>
      <c r="HW40" s="17"/>
      <c r="HX40" s="17"/>
      <c r="HY40" s="17"/>
      <c r="HZ40" s="17"/>
      <c r="IA40" s="17"/>
      <c r="IB40" s="17"/>
      <c r="IC40" s="17"/>
      <c r="ID40" s="17"/>
      <c r="IE40" s="17"/>
      <c r="IF40" s="17"/>
      <c r="IG40" s="17"/>
      <c r="IH40" s="17"/>
      <c r="II40" s="17"/>
      <c r="IJ40" s="17"/>
      <c r="IK40" s="17"/>
      <c r="IL40" s="17"/>
      <c r="IM40" s="17"/>
      <c r="IN40" s="17"/>
      <c r="IO40" s="17"/>
      <c r="IP40" s="17"/>
      <c r="IQ40" s="17"/>
      <c r="IR40" s="17"/>
      <c r="IS40" s="17"/>
      <c r="IT40" s="17"/>
      <c r="IU40" s="17"/>
      <c r="IV40" s="17"/>
      <c r="IW40" s="17"/>
    </row>
    <row r="41" spans="1:257" ht="12.75" customHeight="1" x14ac:dyDescent="0.2">
      <c r="A41" s="44" t="s">
        <v>41</v>
      </c>
      <c r="B41" s="45">
        <v>557</v>
      </c>
      <c r="C41" s="46">
        <v>0</v>
      </c>
      <c r="D41" s="43">
        <v>0</v>
      </c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7"/>
      <c r="DG41" s="17"/>
      <c r="DH41" s="17"/>
      <c r="DI41" s="17"/>
      <c r="DJ41" s="17"/>
      <c r="DK41" s="17"/>
      <c r="DL41" s="17"/>
      <c r="DM41" s="17"/>
      <c r="DN41" s="17"/>
      <c r="DO41" s="17"/>
      <c r="DP41" s="17"/>
      <c r="DQ41" s="17"/>
      <c r="DR41" s="17"/>
      <c r="DS41" s="17"/>
      <c r="DT41" s="17"/>
      <c r="DU41" s="17"/>
      <c r="DV41" s="17"/>
      <c r="DW41" s="17"/>
      <c r="DX41" s="17"/>
      <c r="DY41" s="17"/>
      <c r="DZ41" s="17"/>
      <c r="EA41" s="17"/>
      <c r="EB41" s="17"/>
      <c r="EC41" s="17"/>
      <c r="ED41" s="17"/>
      <c r="EE41" s="17"/>
      <c r="EF41" s="17"/>
      <c r="EG41" s="17"/>
      <c r="EH41" s="17"/>
      <c r="EI41" s="17"/>
      <c r="EJ41" s="17"/>
      <c r="EK41" s="17"/>
      <c r="EL41" s="17"/>
      <c r="EM41" s="17"/>
      <c r="EN41" s="17"/>
      <c r="EO41" s="17"/>
      <c r="EP41" s="17"/>
      <c r="EQ41" s="17"/>
      <c r="ER41" s="17"/>
      <c r="ES41" s="17"/>
      <c r="ET41" s="17"/>
      <c r="EU41" s="17"/>
      <c r="EV41" s="17"/>
      <c r="EW41" s="17"/>
      <c r="EX41" s="17"/>
      <c r="EY41" s="17"/>
      <c r="EZ41" s="17"/>
      <c r="FA41" s="17"/>
      <c r="FB41" s="17"/>
      <c r="FC41" s="17"/>
      <c r="FD41" s="17"/>
      <c r="FE41" s="17"/>
      <c r="FF41" s="17"/>
      <c r="FG41" s="17"/>
      <c r="FH41" s="17"/>
      <c r="FI41" s="17"/>
      <c r="FJ41" s="17"/>
      <c r="FK41" s="17"/>
      <c r="FL41" s="17"/>
      <c r="FM41" s="17"/>
      <c r="FN41" s="17"/>
      <c r="FO41" s="17"/>
      <c r="FP41" s="17"/>
      <c r="FQ41" s="17"/>
      <c r="FR41" s="17"/>
      <c r="FS41" s="17"/>
      <c r="FT41" s="17"/>
      <c r="FU41" s="17"/>
      <c r="FV41" s="17"/>
      <c r="FW41" s="17"/>
      <c r="FX41" s="17"/>
      <c r="FY41" s="17"/>
      <c r="FZ41" s="17"/>
      <c r="GA41" s="17"/>
      <c r="GB41" s="17"/>
      <c r="GC41" s="17"/>
      <c r="GD41" s="17"/>
      <c r="GE41" s="17"/>
      <c r="GF41" s="17"/>
      <c r="GG41" s="17"/>
      <c r="GH41" s="17"/>
      <c r="GI41" s="17"/>
      <c r="GJ41" s="17"/>
      <c r="GK41" s="17"/>
      <c r="GL41" s="17"/>
      <c r="GM41" s="17"/>
      <c r="GN41" s="17"/>
      <c r="GO41" s="17"/>
      <c r="GP41" s="17"/>
      <c r="GQ41" s="17"/>
      <c r="GR41" s="17"/>
      <c r="GS41" s="17"/>
      <c r="GT41" s="17"/>
      <c r="GU41" s="17"/>
      <c r="GV41" s="17"/>
      <c r="GW41" s="17"/>
      <c r="GX41" s="17"/>
      <c r="GY41" s="17"/>
      <c r="GZ41" s="17"/>
      <c r="HA41" s="17"/>
      <c r="HB41" s="17"/>
      <c r="HC41" s="17"/>
      <c r="HD41" s="17"/>
      <c r="HE41" s="17"/>
      <c r="HF41" s="17"/>
      <c r="HG41" s="17"/>
      <c r="HH41" s="17"/>
      <c r="HI41" s="17"/>
      <c r="HJ41" s="17"/>
      <c r="HK41" s="17"/>
      <c r="HL41" s="17"/>
      <c r="HM41" s="17"/>
      <c r="HN41" s="17"/>
      <c r="HO41" s="17"/>
      <c r="HP41" s="17"/>
      <c r="HQ41" s="17"/>
      <c r="HR41" s="17"/>
      <c r="HS41" s="17"/>
      <c r="HT41" s="17"/>
      <c r="HU41" s="17"/>
      <c r="HV41" s="17"/>
      <c r="HW41" s="17"/>
      <c r="HX41" s="17"/>
      <c r="HY41" s="17"/>
      <c r="HZ41" s="17"/>
      <c r="IA41" s="17"/>
      <c r="IB41" s="17"/>
      <c r="IC41" s="17"/>
      <c r="ID41" s="17"/>
      <c r="IE41" s="17"/>
      <c r="IF41" s="17"/>
      <c r="IG41" s="17"/>
      <c r="IH41" s="17"/>
      <c r="II41" s="17"/>
      <c r="IJ41" s="17"/>
      <c r="IK41" s="17"/>
      <c r="IL41" s="17"/>
      <c r="IM41" s="17"/>
      <c r="IN41" s="17"/>
      <c r="IO41" s="17"/>
      <c r="IP41" s="17"/>
      <c r="IQ41" s="17"/>
      <c r="IR41" s="17"/>
      <c r="IS41" s="17"/>
      <c r="IT41" s="17"/>
      <c r="IU41" s="17"/>
      <c r="IV41" s="17"/>
      <c r="IW41" s="17"/>
    </row>
    <row r="42" spans="1:257" ht="12.75" customHeight="1" x14ac:dyDescent="0.2">
      <c r="A42" s="44" t="s">
        <v>42</v>
      </c>
      <c r="B42" s="45">
        <v>558</v>
      </c>
      <c r="C42" s="46">
        <v>50000</v>
      </c>
      <c r="D42" s="43">
        <v>0</v>
      </c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17"/>
      <c r="DG42" s="17"/>
      <c r="DH42" s="17"/>
      <c r="DI42" s="17"/>
      <c r="DJ42" s="17"/>
      <c r="DK42" s="17"/>
      <c r="DL42" s="17"/>
      <c r="DM42" s="17"/>
      <c r="DN42" s="17"/>
      <c r="DO42" s="17"/>
      <c r="DP42" s="17"/>
      <c r="DQ42" s="17"/>
      <c r="DR42" s="17"/>
      <c r="DS42" s="17"/>
      <c r="DT42" s="17"/>
      <c r="DU42" s="17"/>
      <c r="DV42" s="17"/>
      <c r="DW42" s="17"/>
      <c r="DX42" s="17"/>
      <c r="DY42" s="17"/>
      <c r="DZ42" s="17"/>
      <c r="EA42" s="17"/>
      <c r="EB42" s="17"/>
      <c r="EC42" s="17"/>
      <c r="ED42" s="17"/>
      <c r="EE42" s="17"/>
      <c r="EF42" s="17"/>
      <c r="EG42" s="17"/>
      <c r="EH42" s="17"/>
      <c r="EI42" s="17"/>
      <c r="EJ42" s="17"/>
      <c r="EK42" s="17"/>
      <c r="EL42" s="17"/>
      <c r="EM42" s="17"/>
      <c r="EN42" s="17"/>
      <c r="EO42" s="17"/>
      <c r="EP42" s="17"/>
      <c r="EQ42" s="17"/>
      <c r="ER42" s="17"/>
      <c r="ES42" s="17"/>
      <c r="ET42" s="17"/>
      <c r="EU42" s="17"/>
      <c r="EV42" s="17"/>
      <c r="EW42" s="17"/>
      <c r="EX42" s="17"/>
      <c r="EY42" s="17"/>
      <c r="EZ42" s="17"/>
      <c r="FA42" s="17"/>
      <c r="FB42" s="17"/>
      <c r="FC42" s="17"/>
      <c r="FD42" s="17"/>
      <c r="FE42" s="17"/>
      <c r="FF42" s="17"/>
      <c r="FG42" s="17"/>
      <c r="FH42" s="17"/>
      <c r="FI42" s="17"/>
      <c r="FJ42" s="17"/>
      <c r="FK42" s="17"/>
      <c r="FL42" s="17"/>
      <c r="FM42" s="17"/>
      <c r="FN42" s="17"/>
      <c r="FO42" s="17"/>
      <c r="FP42" s="17"/>
      <c r="FQ42" s="17"/>
      <c r="FR42" s="17"/>
      <c r="FS42" s="17"/>
      <c r="FT42" s="17"/>
      <c r="FU42" s="17"/>
      <c r="FV42" s="17"/>
      <c r="FW42" s="17"/>
      <c r="FX42" s="17"/>
      <c r="FY42" s="17"/>
      <c r="FZ42" s="17"/>
      <c r="GA42" s="17"/>
      <c r="GB42" s="17"/>
      <c r="GC42" s="17"/>
      <c r="GD42" s="17"/>
      <c r="GE42" s="17"/>
      <c r="GF42" s="17"/>
      <c r="GG42" s="17"/>
      <c r="GH42" s="17"/>
      <c r="GI42" s="17"/>
      <c r="GJ42" s="17"/>
      <c r="GK42" s="17"/>
      <c r="GL42" s="17"/>
      <c r="GM42" s="17"/>
      <c r="GN42" s="17"/>
      <c r="GO42" s="17"/>
      <c r="GP42" s="17"/>
      <c r="GQ42" s="17"/>
      <c r="GR42" s="17"/>
      <c r="GS42" s="17"/>
      <c r="GT42" s="17"/>
      <c r="GU42" s="17"/>
      <c r="GV42" s="17"/>
      <c r="GW42" s="17"/>
      <c r="GX42" s="17"/>
      <c r="GY42" s="17"/>
      <c r="GZ42" s="17"/>
      <c r="HA42" s="17"/>
      <c r="HB42" s="17"/>
      <c r="HC42" s="17"/>
      <c r="HD42" s="17"/>
      <c r="HE42" s="17"/>
      <c r="HF42" s="17"/>
      <c r="HG42" s="17"/>
      <c r="HH42" s="17"/>
      <c r="HI42" s="17"/>
      <c r="HJ42" s="17"/>
      <c r="HK42" s="17"/>
      <c r="HL42" s="17"/>
      <c r="HM42" s="17"/>
      <c r="HN42" s="17"/>
      <c r="HO42" s="17"/>
      <c r="HP42" s="17"/>
      <c r="HQ42" s="17"/>
      <c r="HR42" s="17"/>
      <c r="HS42" s="17"/>
      <c r="HT42" s="17"/>
      <c r="HU42" s="17"/>
      <c r="HV42" s="17"/>
      <c r="HW42" s="17"/>
      <c r="HX42" s="17"/>
      <c r="HY42" s="17"/>
      <c r="HZ42" s="17"/>
      <c r="IA42" s="17"/>
      <c r="IB42" s="17"/>
      <c r="IC42" s="17"/>
      <c r="ID42" s="17"/>
      <c r="IE42" s="17"/>
      <c r="IF42" s="17"/>
      <c r="IG42" s="17"/>
      <c r="IH42" s="17"/>
      <c r="II42" s="17"/>
      <c r="IJ42" s="17"/>
      <c r="IK42" s="17"/>
      <c r="IL42" s="17"/>
      <c r="IM42" s="17"/>
      <c r="IN42" s="17"/>
      <c r="IO42" s="17"/>
      <c r="IP42" s="17"/>
      <c r="IQ42" s="17"/>
      <c r="IR42" s="17"/>
      <c r="IS42" s="17"/>
      <c r="IT42" s="17"/>
      <c r="IU42" s="17"/>
      <c r="IV42" s="17"/>
      <c r="IW42" s="17"/>
    </row>
    <row r="43" spans="1:257" ht="13.5" customHeight="1" x14ac:dyDescent="0.2">
      <c r="A43" s="44" t="s">
        <v>43</v>
      </c>
      <c r="B43" s="45">
        <v>591</v>
      </c>
      <c r="C43" s="47">
        <v>0</v>
      </c>
      <c r="D43" s="26">
        <v>0</v>
      </c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17"/>
      <c r="DG43" s="17"/>
      <c r="DH43" s="17"/>
      <c r="DI43" s="17"/>
      <c r="DJ43" s="17"/>
      <c r="DK43" s="17"/>
      <c r="DL43" s="17"/>
      <c r="DM43" s="17"/>
      <c r="DN43" s="17"/>
      <c r="DO43" s="17"/>
      <c r="DP43" s="17"/>
      <c r="DQ43" s="17"/>
      <c r="DR43" s="17"/>
      <c r="DS43" s="17"/>
      <c r="DT43" s="17"/>
      <c r="DU43" s="17"/>
      <c r="DV43" s="17"/>
      <c r="DW43" s="17"/>
      <c r="DX43" s="17"/>
      <c r="DY43" s="17"/>
      <c r="DZ43" s="17"/>
      <c r="EA43" s="17"/>
      <c r="EB43" s="17"/>
      <c r="EC43" s="17"/>
      <c r="ED43" s="17"/>
      <c r="EE43" s="17"/>
      <c r="EF43" s="17"/>
      <c r="EG43" s="17"/>
      <c r="EH43" s="17"/>
      <c r="EI43" s="17"/>
      <c r="EJ43" s="17"/>
      <c r="EK43" s="17"/>
      <c r="EL43" s="17"/>
      <c r="EM43" s="17"/>
      <c r="EN43" s="17"/>
      <c r="EO43" s="17"/>
      <c r="EP43" s="17"/>
      <c r="EQ43" s="17"/>
      <c r="ER43" s="17"/>
      <c r="ES43" s="17"/>
      <c r="ET43" s="17"/>
      <c r="EU43" s="17"/>
      <c r="EV43" s="17"/>
      <c r="EW43" s="17"/>
      <c r="EX43" s="17"/>
      <c r="EY43" s="17"/>
      <c r="EZ43" s="17"/>
      <c r="FA43" s="17"/>
      <c r="FB43" s="17"/>
      <c r="FC43" s="17"/>
      <c r="FD43" s="17"/>
      <c r="FE43" s="17"/>
      <c r="FF43" s="17"/>
      <c r="FG43" s="17"/>
      <c r="FH43" s="17"/>
      <c r="FI43" s="17"/>
      <c r="FJ43" s="17"/>
      <c r="FK43" s="17"/>
      <c r="FL43" s="17"/>
      <c r="FM43" s="17"/>
      <c r="FN43" s="17"/>
      <c r="FO43" s="17"/>
      <c r="FP43" s="17"/>
      <c r="FQ43" s="17"/>
      <c r="FR43" s="17"/>
      <c r="FS43" s="17"/>
      <c r="FT43" s="17"/>
      <c r="FU43" s="17"/>
      <c r="FV43" s="17"/>
      <c r="FW43" s="17"/>
      <c r="FX43" s="17"/>
      <c r="FY43" s="17"/>
      <c r="FZ43" s="17"/>
      <c r="GA43" s="17"/>
      <c r="GB43" s="17"/>
      <c r="GC43" s="17"/>
      <c r="GD43" s="17"/>
      <c r="GE43" s="17"/>
      <c r="GF43" s="17"/>
      <c r="GG43" s="17"/>
      <c r="GH43" s="17"/>
      <c r="GI43" s="17"/>
      <c r="GJ43" s="17"/>
      <c r="GK43" s="17"/>
      <c r="GL43" s="17"/>
      <c r="GM43" s="17"/>
      <c r="GN43" s="17"/>
      <c r="GO43" s="17"/>
      <c r="GP43" s="17"/>
      <c r="GQ43" s="17"/>
      <c r="GR43" s="17"/>
      <c r="GS43" s="17"/>
      <c r="GT43" s="17"/>
      <c r="GU43" s="17"/>
      <c r="GV43" s="17"/>
      <c r="GW43" s="17"/>
      <c r="GX43" s="17"/>
      <c r="GY43" s="17"/>
      <c r="GZ43" s="17"/>
      <c r="HA43" s="17"/>
      <c r="HB43" s="17"/>
      <c r="HC43" s="17"/>
      <c r="HD43" s="17"/>
      <c r="HE43" s="17"/>
      <c r="HF43" s="17"/>
      <c r="HG43" s="17"/>
      <c r="HH43" s="17"/>
      <c r="HI43" s="17"/>
      <c r="HJ43" s="17"/>
      <c r="HK43" s="17"/>
      <c r="HL43" s="17"/>
      <c r="HM43" s="17"/>
      <c r="HN43" s="17"/>
      <c r="HO43" s="17"/>
      <c r="HP43" s="17"/>
      <c r="HQ43" s="17"/>
      <c r="HR43" s="17"/>
      <c r="HS43" s="17"/>
      <c r="HT43" s="17"/>
      <c r="HU43" s="17"/>
      <c r="HV43" s="17"/>
      <c r="HW43" s="17"/>
      <c r="HX43" s="17"/>
      <c r="HY43" s="17"/>
      <c r="HZ43" s="17"/>
      <c r="IA43" s="17"/>
      <c r="IB43" s="17"/>
      <c r="IC43" s="17"/>
      <c r="ID43" s="17"/>
      <c r="IE43" s="17"/>
      <c r="IF43" s="17"/>
      <c r="IG43" s="17"/>
      <c r="IH43" s="17"/>
      <c r="II43" s="17"/>
      <c r="IJ43" s="17"/>
      <c r="IK43" s="17"/>
      <c r="IL43" s="17"/>
      <c r="IM43" s="17"/>
      <c r="IN43" s="17"/>
      <c r="IO43" s="17"/>
      <c r="IP43" s="17"/>
      <c r="IQ43" s="17"/>
      <c r="IR43" s="17"/>
      <c r="IS43" s="17"/>
      <c r="IT43" s="17"/>
      <c r="IU43" s="17"/>
      <c r="IV43" s="17"/>
      <c r="IW43" s="17"/>
    </row>
    <row r="44" spans="1:257" ht="15" customHeight="1" x14ac:dyDescent="0.2">
      <c r="A44" s="48" t="s">
        <v>44</v>
      </c>
      <c r="B44" s="49"/>
      <c r="C44" s="61">
        <f>SUM(C6:C13)</f>
        <v>26058676</v>
      </c>
      <c r="D44" s="61">
        <f>SUM(D6:D13)</f>
        <v>2240000</v>
      </c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/>
      <c r="DF44" s="17"/>
      <c r="DG44" s="17"/>
      <c r="DH44" s="17"/>
      <c r="DI44" s="17"/>
      <c r="DJ44" s="17"/>
      <c r="DK44" s="17"/>
      <c r="DL44" s="17"/>
      <c r="DM44" s="17"/>
      <c r="DN44" s="17"/>
      <c r="DO44" s="17"/>
      <c r="DP44" s="17"/>
      <c r="DQ44" s="17"/>
      <c r="DR44" s="17"/>
      <c r="DS44" s="17"/>
      <c r="DT44" s="17"/>
      <c r="DU44" s="17"/>
      <c r="DV44" s="17"/>
      <c r="DW44" s="17"/>
      <c r="DX44" s="17"/>
      <c r="DY44" s="17"/>
      <c r="DZ44" s="17"/>
      <c r="EA44" s="17"/>
      <c r="EB44" s="17"/>
      <c r="EC44" s="17"/>
      <c r="ED44" s="17"/>
      <c r="EE44" s="17"/>
      <c r="EF44" s="17"/>
      <c r="EG44" s="17"/>
      <c r="EH44" s="17"/>
      <c r="EI44" s="17"/>
      <c r="EJ44" s="17"/>
      <c r="EK44" s="17"/>
      <c r="EL44" s="17"/>
      <c r="EM44" s="17"/>
      <c r="EN44" s="17"/>
      <c r="EO44" s="17"/>
      <c r="EP44" s="17"/>
      <c r="EQ44" s="17"/>
      <c r="ER44" s="17"/>
      <c r="ES44" s="17"/>
      <c r="ET44" s="17"/>
      <c r="EU44" s="17"/>
      <c r="EV44" s="17"/>
      <c r="EW44" s="17"/>
      <c r="EX44" s="17"/>
      <c r="EY44" s="17"/>
      <c r="EZ44" s="17"/>
      <c r="FA44" s="17"/>
      <c r="FB44" s="17"/>
      <c r="FC44" s="17"/>
      <c r="FD44" s="17"/>
      <c r="FE44" s="17"/>
      <c r="FF44" s="17"/>
      <c r="FG44" s="17"/>
      <c r="FH44" s="17"/>
      <c r="FI44" s="17"/>
      <c r="FJ44" s="17"/>
      <c r="FK44" s="17"/>
      <c r="FL44" s="17"/>
      <c r="FM44" s="17"/>
      <c r="FN44" s="17"/>
      <c r="FO44" s="17"/>
      <c r="FP44" s="17"/>
      <c r="FQ44" s="17"/>
      <c r="FR44" s="17"/>
      <c r="FS44" s="17"/>
      <c r="FT44" s="17"/>
      <c r="FU44" s="17"/>
      <c r="FV44" s="17"/>
      <c r="FW44" s="17"/>
      <c r="FX44" s="17"/>
      <c r="FY44" s="17"/>
      <c r="FZ44" s="17"/>
      <c r="GA44" s="17"/>
      <c r="GB44" s="17"/>
      <c r="GC44" s="17"/>
      <c r="GD44" s="17"/>
      <c r="GE44" s="17"/>
      <c r="GF44" s="17"/>
      <c r="GG44" s="17"/>
      <c r="GH44" s="17"/>
      <c r="GI44" s="17"/>
      <c r="GJ44" s="17"/>
      <c r="GK44" s="17"/>
      <c r="GL44" s="17"/>
      <c r="GM44" s="17"/>
      <c r="GN44" s="17"/>
      <c r="GO44" s="17"/>
      <c r="GP44" s="17"/>
      <c r="GQ44" s="17"/>
      <c r="GR44" s="17"/>
      <c r="GS44" s="17"/>
      <c r="GT44" s="17"/>
      <c r="GU44" s="17"/>
      <c r="GV44" s="17"/>
      <c r="GW44" s="17"/>
      <c r="GX44" s="17"/>
      <c r="GY44" s="17"/>
      <c r="GZ44" s="17"/>
      <c r="HA44" s="17"/>
      <c r="HB44" s="17"/>
      <c r="HC44" s="17"/>
      <c r="HD44" s="17"/>
      <c r="HE44" s="17"/>
      <c r="HF44" s="17"/>
      <c r="HG44" s="17"/>
      <c r="HH44" s="17"/>
      <c r="HI44" s="17"/>
      <c r="HJ44" s="17"/>
      <c r="HK44" s="17"/>
      <c r="HL44" s="17"/>
      <c r="HM44" s="17"/>
      <c r="HN44" s="17"/>
      <c r="HO44" s="17"/>
      <c r="HP44" s="17"/>
      <c r="HQ44" s="17"/>
      <c r="HR44" s="17"/>
      <c r="HS44" s="17"/>
      <c r="HT44" s="17"/>
      <c r="HU44" s="17"/>
      <c r="HV44" s="17"/>
      <c r="HW44" s="17"/>
      <c r="HX44" s="17"/>
      <c r="HY44" s="17"/>
      <c r="HZ44" s="17"/>
      <c r="IA44" s="17"/>
      <c r="IB44" s="17"/>
      <c r="IC44" s="17"/>
      <c r="ID44" s="17"/>
      <c r="IE44" s="17"/>
      <c r="IF44" s="17"/>
      <c r="IG44" s="17"/>
      <c r="IH44" s="17"/>
      <c r="II44" s="17"/>
      <c r="IJ44" s="17"/>
      <c r="IK44" s="17"/>
      <c r="IL44" s="17"/>
      <c r="IM44" s="17"/>
      <c r="IN44" s="17"/>
      <c r="IO44" s="17"/>
      <c r="IP44" s="17"/>
      <c r="IQ44" s="17"/>
      <c r="IR44" s="17"/>
      <c r="IS44" s="17"/>
      <c r="IT44" s="17"/>
      <c r="IU44" s="17"/>
      <c r="IV44" s="17"/>
      <c r="IW44" s="17"/>
    </row>
    <row r="45" spans="1:257" ht="15" customHeight="1" x14ac:dyDescent="0.2">
      <c r="A45" s="23" t="s">
        <v>45</v>
      </c>
      <c r="B45" s="50"/>
      <c r="C45" s="51">
        <f>SUM(C15:C43)</f>
        <v>26058676</v>
      </c>
      <c r="D45" s="51">
        <f>SUM(D15:D43)</f>
        <v>2076000</v>
      </c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  <c r="DD45" s="17"/>
      <c r="DE45" s="17"/>
      <c r="DF45" s="17"/>
      <c r="DG45" s="17"/>
      <c r="DH45" s="17"/>
      <c r="DI45" s="17"/>
      <c r="DJ45" s="17"/>
      <c r="DK45" s="17"/>
      <c r="DL45" s="17"/>
      <c r="DM45" s="17"/>
      <c r="DN45" s="17"/>
      <c r="DO45" s="17"/>
      <c r="DP45" s="17"/>
      <c r="DQ45" s="17"/>
      <c r="DR45" s="17"/>
      <c r="DS45" s="17"/>
      <c r="DT45" s="17"/>
      <c r="DU45" s="17"/>
      <c r="DV45" s="17"/>
      <c r="DW45" s="17"/>
      <c r="DX45" s="17"/>
      <c r="DY45" s="17"/>
      <c r="DZ45" s="17"/>
      <c r="EA45" s="17"/>
      <c r="EB45" s="17"/>
      <c r="EC45" s="17"/>
      <c r="ED45" s="17"/>
      <c r="EE45" s="17"/>
      <c r="EF45" s="17"/>
      <c r="EG45" s="17"/>
      <c r="EH45" s="17"/>
      <c r="EI45" s="17"/>
      <c r="EJ45" s="17"/>
      <c r="EK45" s="17"/>
      <c r="EL45" s="17"/>
      <c r="EM45" s="17"/>
      <c r="EN45" s="17"/>
      <c r="EO45" s="17"/>
      <c r="EP45" s="17"/>
      <c r="EQ45" s="17"/>
      <c r="ER45" s="17"/>
      <c r="ES45" s="17"/>
      <c r="ET45" s="17"/>
      <c r="EU45" s="17"/>
      <c r="EV45" s="17"/>
      <c r="EW45" s="17"/>
      <c r="EX45" s="17"/>
      <c r="EY45" s="17"/>
      <c r="EZ45" s="17"/>
      <c r="FA45" s="17"/>
      <c r="FB45" s="17"/>
      <c r="FC45" s="17"/>
      <c r="FD45" s="17"/>
      <c r="FE45" s="17"/>
      <c r="FF45" s="17"/>
      <c r="FG45" s="17"/>
      <c r="FH45" s="17"/>
      <c r="FI45" s="17"/>
      <c r="FJ45" s="17"/>
      <c r="FK45" s="17"/>
      <c r="FL45" s="17"/>
      <c r="FM45" s="17"/>
      <c r="FN45" s="17"/>
      <c r="FO45" s="17"/>
      <c r="FP45" s="17"/>
      <c r="FQ45" s="17"/>
      <c r="FR45" s="17"/>
      <c r="FS45" s="17"/>
      <c r="FT45" s="17"/>
      <c r="FU45" s="17"/>
      <c r="FV45" s="17"/>
      <c r="FW45" s="17"/>
      <c r="FX45" s="17"/>
      <c r="FY45" s="17"/>
      <c r="FZ45" s="17"/>
      <c r="GA45" s="17"/>
      <c r="GB45" s="17"/>
      <c r="GC45" s="17"/>
      <c r="GD45" s="17"/>
      <c r="GE45" s="17"/>
      <c r="GF45" s="17"/>
      <c r="GG45" s="17"/>
      <c r="GH45" s="17"/>
      <c r="GI45" s="17"/>
      <c r="GJ45" s="17"/>
      <c r="GK45" s="17"/>
      <c r="GL45" s="17"/>
      <c r="GM45" s="17"/>
      <c r="GN45" s="17"/>
      <c r="GO45" s="17"/>
      <c r="GP45" s="17"/>
      <c r="GQ45" s="17"/>
      <c r="GR45" s="17"/>
      <c r="GS45" s="17"/>
      <c r="GT45" s="17"/>
      <c r="GU45" s="17"/>
      <c r="GV45" s="17"/>
      <c r="GW45" s="17"/>
      <c r="GX45" s="17"/>
      <c r="GY45" s="17"/>
      <c r="GZ45" s="17"/>
      <c r="HA45" s="17"/>
      <c r="HB45" s="17"/>
      <c r="HC45" s="17"/>
      <c r="HD45" s="17"/>
      <c r="HE45" s="17"/>
      <c r="HF45" s="17"/>
      <c r="HG45" s="17"/>
      <c r="HH45" s="17"/>
      <c r="HI45" s="17"/>
      <c r="HJ45" s="17"/>
      <c r="HK45" s="17"/>
      <c r="HL45" s="17"/>
      <c r="HM45" s="17"/>
      <c r="HN45" s="17"/>
      <c r="HO45" s="17"/>
      <c r="HP45" s="17"/>
      <c r="HQ45" s="17"/>
      <c r="HR45" s="17"/>
      <c r="HS45" s="17"/>
      <c r="HT45" s="17"/>
      <c r="HU45" s="17"/>
      <c r="HV45" s="17"/>
      <c r="HW45" s="17"/>
      <c r="HX45" s="17"/>
      <c r="HY45" s="17"/>
      <c r="HZ45" s="17"/>
      <c r="IA45" s="17"/>
      <c r="IB45" s="17"/>
      <c r="IC45" s="17"/>
      <c r="ID45" s="17"/>
      <c r="IE45" s="17"/>
      <c r="IF45" s="17"/>
      <c r="IG45" s="17"/>
      <c r="IH45" s="17"/>
      <c r="II45" s="17"/>
      <c r="IJ45" s="17"/>
      <c r="IK45" s="17"/>
      <c r="IL45" s="17"/>
      <c r="IM45" s="17"/>
      <c r="IN45" s="17"/>
      <c r="IO45" s="17"/>
      <c r="IP45" s="17"/>
      <c r="IQ45" s="17"/>
      <c r="IR45" s="17"/>
      <c r="IS45" s="17"/>
      <c r="IT45" s="17"/>
      <c r="IU45" s="17"/>
      <c r="IV45" s="17"/>
      <c r="IW45" s="17"/>
    </row>
    <row r="46" spans="1:257" ht="15" customHeight="1" x14ac:dyDescent="0.2">
      <c r="A46" s="52" t="s">
        <v>46</v>
      </c>
      <c r="B46" s="53"/>
      <c r="C46" s="54">
        <f>SUM(C44-C45)</f>
        <v>0</v>
      </c>
      <c r="D46" s="54">
        <f>SUM(D44-D45)</f>
        <v>164000</v>
      </c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17"/>
      <c r="DL46" s="17"/>
      <c r="DM46" s="17"/>
      <c r="DN46" s="17"/>
      <c r="DO46" s="17"/>
      <c r="DP46" s="17"/>
      <c r="DQ46" s="17"/>
      <c r="DR46" s="17"/>
      <c r="DS46" s="17"/>
      <c r="DT46" s="17"/>
      <c r="DU46" s="17"/>
      <c r="DV46" s="17"/>
      <c r="DW46" s="17"/>
      <c r="DX46" s="17"/>
      <c r="DY46" s="17"/>
      <c r="DZ46" s="17"/>
      <c r="EA46" s="17"/>
      <c r="EB46" s="17"/>
      <c r="EC46" s="17"/>
      <c r="ED46" s="17"/>
      <c r="EE46" s="17"/>
      <c r="EF46" s="17"/>
      <c r="EG46" s="17"/>
      <c r="EH46" s="17"/>
      <c r="EI46" s="17"/>
      <c r="EJ46" s="17"/>
      <c r="EK46" s="17"/>
      <c r="EL46" s="17"/>
      <c r="EM46" s="17"/>
      <c r="EN46" s="17"/>
      <c r="EO46" s="17"/>
      <c r="EP46" s="17"/>
      <c r="EQ46" s="17"/>
      <c r="ER46" s="17"/>
      <c r="ES46" s="17"/>
      <c r="ET46" s="17"/>
      <c r="EU46" s="17"/>
      <c r="EV46" s="17"/>
      <c r="EW46" s="17"/>
      <c r="EX46" s="17"/>
      <c r="EY46" s="17"/>
      <c r="EZ46" s="17"/>
      <c r="FA46" s="17"/>
      <c r="FB46" s="17"/>
      <c r="FC46" s="17"/>
      <c r="FD46" s="17"/>
      <c r="FE46" s="17"/>
      <c r="FF46" s="17"/>
      <c r="FG46" s="17"/>
      <c r="FH46" s="17"/>
      <c r="FI46" s="17"/>
      <c r="FJ46" s="17"/>
      <c r="FK46" s="17"/>
      <c r="FL46" s="17"/>
      <c r="FM46" s="17"/>
      <c r="FN46" s="17"/>
      <c r="FO46" s="17"/>
      <c r="FP46" s="17"/>
      <c r="FQ46" s="17"/>
      <c r="FR46" s="17"/>
      <c r="FS46" s="17"/>
      <c r="FT46" s="17"/>
      <c r="FU46" s="17"/>
      <c r="FV46" s="17"/>
      <c r="FW46" s="17"/>
      <c r="FX46" s="17"/>
      <c r="FY46" s="17"/>
      <c r="FZ46" s="17"/>
      <c r="GA46" s="17"/>
      <c r="GB46" s="17"/>
      <c r="GC46" s="17"/>
      <c r="GD46" s="17"/>
      <c r="GE46" s="17"/>
      <c r="GF46" s="17"/>
      <c r="GG46" s="17"/>
      <c r="GH46" s="17"/>
      <c r="GI46" s="17"/>
      <c r="GJ46" s="17"/>
      <c r="GK46" s="17"/>
      <c r="GL46" s="17"/>
      <c r="GM46" s="17"/>
      <c r="GN46" s="17"/>
      <c r="GO46" s="17"/>
      <c r="GP46" s="17"/>
      <c r="GQ46" s="17"/>
      <c r="GR46" s="17"/>
      <c r="GS46" s="17"/>
      <c r="GT46" s="17"/>
      <c r="GU46" s="17"/>
      <c r="GV46" s="17"/>
      <c r="GW46" s="17"/>
      <c r="GX46" s="17"/>
      <c r="GY46" s="17"/>
      <c r="GZ46" s="17"/>
      <c r="HA46" s="17"/>
      <c r="HB46" s="17"/>
      <c r="HC46" s="17"/>
      <c r="HD46" s="17"/>
      <c r="HE46" s="17"/>
      <c r="HF46" s="17"/>
      <c r="HG46" s="17"/>
      <c r="HH46" s="17"/>
      <c r="HI46" s="17"/>
      <c r="HJ46" s="17"/>
      <c r="HK46" s="17"/>
      <c r="HL46" s="17"/>
      <c r="HM46" s="17"/>
      <c r="HN46" s="17"/>
      <c r="HO46" s="17"/>
      <c r="HP46" s="17"/>
      <c r="HQ46" s="17"/>
      <c r="HR46" s="17"/>
      <c r="HS46" s="17"/>
      <c r="HT46" s="17"/>
      <c r="HU46" s="17"/>
      <c r="HV46" s="17"/>
      <c r="HW46" s="17"/>
      <c r="HX46" s="17"/>
      <c r="HY46" s="17"/>
      <c r="HZ46" s="17"/>
      <c r="IA46" s="17"/>
      <c r="IB46" s="17"/>
      <c r="IC46" s="17"/>
      <c r="ID46" s="17"/>
      <c r="IE46" s="17"/>
      <c r="IF46" s="17"/>
      <c r="IG46" s="17"/>
      <c r="IH46" s="17"/>
      <c r="II46" s="17"/>
      <c r="IJ46" s="17"/>
      <c r="IK46" s="17"/>
      <c r="IL46" s="17"/>
      <c r="IM46" s="17"/>
      <c r="IN46" s="17"/>
      <c r="IO46" s="17"/>
      <c r="IP46" s="17"/>
      <c r="IQ46" s="17"/>
      <c r="IR46" s="17"/>
      <c r="IS46" s="17"/>
      <c r="IT46" s="17"/>
      <c r="IU46" s="17"/>
      <c r="IV46" s="17"/>
      <c r="IW46" s="17"/>
    </row>
    <row r="47" spans="1:257" ht="15" customHeight="1" x14ac:dyDescent="0.2">
      <c r="A47" s="55"/>
      <c r="B47" s="56"/>
      <c r="C47" s="57"/>
      <c r="D47" s="57" t="s">
        <v>47</v>
      </c>
    </row>
    <row r="48" spans="1:257" ht="15" customHeight="1" x14ac:dyDescent="0.2">
      <c r="A48" s="58"/>
      <c r="B48" s="11"/>
      <c r="C48" s="59"/>
      <c r="D48" s="60"/>
    </row>
    <row r="49" spans="3:3" ht="16.5" customHeight="1" x14ac:dyDescent="0.2"/>
    <row r="50" spans="3:3" ht="18" customHeight="1" x14ac:dyDescent="0.2">
      <c r="C50" s="62"/>
    </row>
    <row r="51" spans="3:3" ht="12.75" customHeight="1" x14ac:dyDescent="0.2">
      <c r="C51" s="63"/>
    </row>
    <row r="52" spans="3:3" ht="20.100000000000001" customHeight="1" x14ac:dyDescent="0.2">
      <c r="C52" s="64"/>
    </row>
    <row r="53" spans="3:3" ht="20.100000000000001" customHeight="1" x14ac:dyDescent="0.2">
      <c r="C53" s="62"/>
    </row>
    <row r="54" spans="3:3" ht="13.15" customHeight="1" x14ac:dyDescent="0.2">
      <c r="C54" s="63"/>
    </row>
    <row r="55" spans="3:3" ht="13.15" customHeight="1" x14ac:dyDescent="0.2">
      <c r="C55" s="64"/>
    </row>
    <row r="56" spans="3:3" ht="13.15" customHeight="1" x14ac:dyDescent="0.2">
      <c r="C56" s="63"/>
    </row>
    <row r="57" spans="3:3" ht="13.15" customHeight="1" x14ac:dyDescent="0.2">
      <c r="C57" s="62"/>
    </row>
    <row r="58" spans="3:3" ht="13.15" customHeight="1" x14ac:dyDescent="0.2">
      <c r="C58" s="63"/>
    </row>
    <row r="59" spans="3:3" ht="13.15" customHeight="1" x14ac:dyDescent="0.2">
      <c r="C59" s="63"/>
    </row>
    <row r="60" spans="3:3" ht="13.15" customHeight="1" x14ac:dyDescent="0.2">
      <c r="C60" s="63"/>
    </row>
    <row r="61" spans="3:3" ht="13.15" customHeight="1" x14ac:dyDescent="0.2">
      <c r="C61" s="64"/>
    </row>
    <row r="62" spans="3:3" ht="13.15" customHeight="1" x14ac:dyDescent="0.2">
      <c r="C62" s="65"/>
    </row>
  </sheetData>
  <mergeCells count="9">
    <mergeCell ref="A11:B11"/>
    <mergeCell ref="A12:B12"/>
    <mergeCell ref="A13:B13"/>
    <mergeCell ref="A14:B14"/>
    <mergeCell ref="C1:D1"/>
    <mergeCell ref="A5:B5"/>
    <mergeCell ref="A6:B6"/>
    <mergeCell ref="A7:B7"/>
    <mergeCell ref="A9:B9"/>
  </mergeCells>
  <pageMargins left="0.78740157480314965" right="0.78740157480314965" top="0.78740157480314965" bottom="0.59055118110236227" header="0.51181102362204722" footer="0.51181102362204722"/>
  <pageSetup paperSize="9" firstPageNumber="133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SSS bez vzorců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ÚMČ P13</dc:creator>
  <dc:description/>
  <cp:lastModifiedBy>Švorcová Martina Ing. (P13)</cp:lastModifiedBy>
  <cp:revision>1</cp:revision>
  <cp:lastPrinted>2025-11-12T14:22:11Z</cp:lastPrinted>
  <dcterms:created xsi:type="dcterms:W3CDTF">2002-08-20T14:32:41Z</dcterms:created>
  <dcterms:modified xsi:type="dcterms:W3CDTF">2025-11-12T14:22:17Z</dcterms:modified>
  <dc:language>cs-CZ</dc:language>
</cp:coreProperties>
</file>