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EKO\Dokumenty\Příprava rozpočtu 2026\"/>
    </mc:Choice>
  </mc:AlternateContent>
  <xr:revisionPtr revIDLastSave="0" documentId="13_ncr:1_{79330816-E560-40E4-84B2-A4E55207ADFE}" xr6:coauthVersionLast="36" xr6:coauthVersionMax="36" xr10:uidLastSave="{00000000-0000-0000-0000-000000000000}"/>
  <bookViews>
    <workbookView xWindow="0" yWindow="0" windowWidth="28800" windowHeight="12990" tabRatio="500" xr2:uid="{00000000-000D-0000-FFFF-FFFF00000000}"/>
  </bookViews>
  <sheets>
    <sheet name="SSS bez vzorců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45" i="1" l="1"/>
  <c r="C45" i="1"/>
  <c r="D44" i="1"/>
  <c r="C44" i="1"/>
  <c r="D14" i="1"/>
  <c r="C14" i="1"/>
  <c r="D5" i="1"/>
  <c r="C5" i="1"/>
  <c r="C46" i="1" l="1"/>
  <c r="D46" i="1"/>
</calcChain>
</file>

<file path=xl/sharedStrings.xml><?xml version="1.0" encoding="utf-8"?>
<sst xmlns="http://schemas.openxmlformats.org/spreadsheetml/2006/main" count="50" uniqueCount="49">
  <si>
    <t>Středisko sociálních služeb</t>
  </si>
  <si>
    <t>Tabulka  finančního plánu SSS na rok 2026</t>
  </si>
  <si>
    <t>IČ  00 639 541</t>
  </si>
  <si>
    <t>Zřizovatel (MČ) + vl.zdroje</t>
  </si>
  <si>
    <t>Doplňková činnost</t>
  </si>
  <si>
    <t>schválený r.</t>
  </si>
  <si>
    <t>VÝNOSY</t>
  </si>
  <si>
    <t>Neinvestiční příspěvek od MČ UZ 079</t>
  </si>
  <si>
    <t xml:space="preserve">dtto účelová dotace  </t>
  </si>
  <si>
    <t>VZ - výnosy denní stacionář</t>
  </si>
  <si>
    <t>VZ -výnosy terénní PS</t>
  </si>
  <si>
    <t>VZ - výnosy jídelna</t>
  </si>
  <si>
    <t>VZ - výnosy nájemné Lukáš</t>
  </si>
  <si>
    <t>VZ - ostatní</t>
  </si>
  <si>
    <t>NÁKLADY</t>
  </si>
  <si>
    <t xml:space="preserve">  - z toho materiál </t>
  </si>
  <si>
    <t xml:space="preserve">  - z toho potraviny </t>
  </si>
  <si>
    <t xml:space="preserve">  - z toho energie</t>
  </si>
  <si>
    <t xml:space="preserve">  - z toho opravy a údržba</t>
  </si>
  <si>
    <t xml:space="preserve">  - z toho cestovné</t>
  </si>
  <si>
    <t xml:space="preserve">  - z toho náklady na reprezentaci</t>
  </si>
  <si>
    <t xml:space="preserve">  - z toho služby </t>
  </si>
  <si>
    <t xml:space="preserve">  - z toho MP, OON                                      UZ 079</t>
  </si>
  <si>
    <t xml:space="preserve">  - z toho MP, OON   vlastní zdroje</t>
  </si>
  <si>
    <t xml:space="preserve">  - z toho MP, OON   účelová dotace</t>
  </si>
  <si>
    <t xml:space="preserve">  - z toho odvody (ZP, SP)                            UZ 079</t>
  </si>
  <si>
    <t xml:space="preserve">  - z toho odvody (ZP, SP)     vlastní zdroje                     </t>
  </si>
  <si>
    <t xml:space="preserve">  - z toho odvody (ZP, SP)     účelová dotace             </t>
  </si>
  <si>
    <t xml:space="preserve">  - z toho úraz a nem. z pov.</t>
  </si>
  <si>
    <t xml:space="preserve">  - z toho odvody                                          UZ 079</t>
  </si>
  <si>
    <t xml:space="preserve">  - z toho odvody FKSP      vlastní zdroje</t>
  </si>
  <si>
    <t xml:space="preserve">  - z toho lék.prohlídky,školení,OPP-vlastní zdroje</t>
  </si>
  <si>
    <t xml:space="preserve">  - z toho paušál stravného- vlastní zdroje</t>
  </si>
  <si>
    <t xml:space="preserve">  - z toho odvody FKSP     účelová dotace</t>
  </si>
  <si>
    <t xml:space="preserve">  - z toho ost.soc.nákl.</t>
  </si>
  <si>
    <t xml:space="preserve">  - z toho daně a poplatky</t>
  </si>
  <si>
    <t xml:space="preserve">  - z toho smluvní pokuty a penále</t>
  </si>
  <si>
    <t xml:space="preserve">  - z toho odpis nedob. pohledávek</t>
  </si>
  <si>
    <t xml:space="preserve">  - z toho ostatní náklady </t>
  </si>
  <si>
    <t xml:space="preserve">  - z toho odpisy účetní</t>
  </si>
  <si>
    <t xml:space="preserve">  - z toho odpisy účetní                             UZ 13052</t>
  </si>
  <si>
    <t xml:space="preserve">  - z toho odpis pohledávky</t>
  </si>
  <si>
    <t xml:space="preserve">  - z toho náklady DDHM </t>
  </si>
  <si>
    <t xml:space="preserve">  - z toho daň z příjmů</t>
  </si>
  <si>
    <t>Výnosy celkem</t>
  </si>
  <si>
    <t>Náklady celkem</t>
  </si>
  <si>
    <t xml:space="preserve">Zisk (+), ztráta (-) </t>
  </si>
  <si>
    <t xml:space="preserve"> VZ - vlastní zdroje</t>
  </si>
  <si>
    <t>výnosy z transferů UZ 13502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</si>
</sst>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sz val="10"/>
      <name val="Arial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color rgb="FFFF0000"/>
      <name val="Arial CE"/>
      <family val="2"/>
      <charset val="238"/>
    </font>
    <font>
      <b/>
      <i/>
      <sz val="10"/>
      <color rgb="FF8D1D75"/>
      <name val="Arial CE"/>
      <family val="2"/>
      <charset val="238"/>
    </font>
    <font>
      <b/>
      <i/>
      <sz val="10"/>
      <color rgb="FF008000"/>
      <name val="Arial CE"/>
      <family val="2"/>
      <charset val="238"/>
    </font>
    <font>
      <i/>
      <sz val="9"/>
      <color rgb="FF008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i/>
      <sz val="10"/>
      <color rgb="FF008000"/>
      <name val="Arial CE"/>
      <family val="2"/>
      <charset val="238"/>
    </font>
    <font>
      <b/>
      <i/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 applyAlignment="1" applyProtection="1"/>
    <xf numFmtId="0" fontId="2" fillId="0" borderId="0" xfId="1" applyFont="1" applyAlignment="1" applyProtection="1">
      <alignment horizontal="center"/>
    </xf>
    <xf numFmtId="4" fontId="2" fillId="0" borderId="0" xfId="1" applyNumberFormat="1" applyFont="1" applyAlignment="1" applyProtection="1"/>
    <xf numFmtId="0" fontId="3" fillId="0" borderId="0" xfId="1" applyFont="1" applyAlignment="1" applyProtection="1"/>
    <xf numFmtId="0" fontId="4" fillId="0" borderId="0" xfId="1" applyFont="1" applyAlignment="1" applyProtection="1"/>
    <xf numFmtId="0" fontId="1" fillId="0" borderId="0" xfId="1" applyAlignment="1" applyProtection="1"/>
    <xf numFmtId="0" fontId="5" fillId="0" borderId="0" xfId="1" applyFont="1" applyAlignment="1" applyProtection="1"/>
    <xf numFmtId="4" fontId="7" fillId="0" borderId="1" xfId="1" applyNumberFormat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/>
    </xf>
    <xf numFmtId="0" fontId="2" fillId="0" borderId="0" xfId="1" applyFont="1" applyBorder="1" applyAlignment="1" applyProtection="1"/>
    <xf numFmtId="0" fontId="2" fillId="0" borderId="0" xfId="1" applyFont="1" applyBorder="1" applyAlignment="1" applyProtection="1">
      <alignment horizontal="center"/>
    </xf>
    <xf numFmtId="4" fontId="2" fillId="0" borderId="3" xfId="1" applyNumberFormat="1" applyFont="1" applyBorder="1" applyAlignment="1" applyProtection="1">
      <alignment horizontal="center" vertical="center" shrinkToFit="1"/>
    </xf>
    <xf numFmtId="4" fontId="2" fillId="0" borderId="4" xfId="1" applyNumberFormat="1" applyFont="1" applyBorder="1" applyAlignment="1" applyProtection="1">
      <alignment horizontal="center" vertical="center" shrinkToFit="1"/>
    </xf>
    <xf numFmtId="3" fontId="8" fillId="0" borderId="5" xfId="1" applyNumberFormat="1" applyFont="1" applyBorder="1" applyAlignment="1" applyProtection="1">
      <alignment horizontal="right"/>
    </xf>
    <xf numFmtId="3" fontId="10" fillId="0" borderId="7" xfId="1" applyNumberFormat="1" applyFont="1" applyBorder="1" applyAlignment="1" applyProtection="1">
      <alignment horizontal="right"/>
    </xf>
    <xf numFmtId="3" fontId="8" fillId="0" borderId="8" xfId="1" applyNumberFormat="1" applyFont="1" applyBorder="1" applyAlignment="1" applyProtection="1">
      <alignment horizontal="right"/>
    </xf>
    <xf numFmtId="0" fontId="1" fillId="0" borderId="0" xfId="1" applyFont="1" applyAlignment="1" applyProtection="1"/>
    <xf numFmtId="3" fontId="11" fillId="0" borderId="7" xfId="1" applyNumberFormat="1" applyFont="1" applyBorder="1" applyAlignment="1" applyProtection="1">
      <alignment horizontal="right"/>
    </xf>
    <xf numFmtId="3" fontId="8" fillId="0" borderId="10" xfId="1" applyNumberFormat="1" applyFont="1" applyBorder="1" applyAlignment="1" applyProtection="1">
      <alignment horizontal="right"/>
    </xf>
    <xf numFmtId="0" fontId="12" fillId="0" borderId="9" xfId="1" applyFont="1" applyBorder="1" applyAlignment="1" applyProtection="1">
      <alignment horizontal="left"/>
    </xf>
    <xf numFmtId="0" fontId="13" fillId="0" borderId="11" xfId="1" applyFont="1" applyBorder="1" applyAlignment="1" applyProtection="1">
      <alignment horizontal="left"/>
    </xf>
    <xf numFmtId="3" fontId="12" fillId="0" borderId="7" xfId="1" applyNumberFormat="1" applyFont="1" applyBorder="1" applyAlignment="1" applyProtection="1">
      <alignment horizontal="right"/>
    </xf>
    <xf numFmtId="0" fontId="9" fillId="0" borderId="9" xfId="1" applyFont="1" applyBorder="1" applyAlignment="1" applyProtection="1">
      <alignment horizontal="left"/>
    </xf>
    <xf numFmtId="3" fontId="8" fillId="0" borderId="7" xfId="1" applyNumberFormat="1" applyFont="1" applyBorder="1" applyAlignment="1" applyProtection="1">
      <alignment horizontal="right"/>
    </xf>
    <xf numFmtId="0" fontId="9" fillId="0" borderId="11" xfId="1" applyFont="1" applyBorder="1" applyAlignment="1" applyProtection="1">
      <alignment horizontal="left"/>
    </xf>
    <xf numFmtId="3" fontId="8" fillId="0" borderId="13" xfId="1" applyNumberFormat="1" applyFont="1" applyBorder="1" applyAlignment="1" applyProtection="1">
      <alignment horizontal="right"/>
    </xf>
    <xf numFmtId="0" fontId="9" fillId="0" borderId="7" xfId="1" applyFont="1" applyBorder="1" applyAlignment="1" applyProtection="1"/>
    <xf numFmtId="0" fontId="9" fillId="0" borderId="14" xfId="1" applyFont="1" applyBorder="1" applyAlignment="1" applyProtection="1">
      <alignment horizontal="center"/>
    </xf>
    <xf numFmtId="3" fontId="8" fillId="0" borderId="15" xfId="1" applyNumberFormat="1" applyFont="1" applyBorder="1" applyAlignment="1" applyProtection="1">
      <alignment horizontal="right"/>
    </xf>
    <xf numFmtId="0" fontId="9" fillId="0" borderId="16" xfId="1" applyFont="1" applyBorder="1" applyAlignment="1" applyProtection="1"/>
    <xf numFmtId="0" fontId="9" fillId="0" borderId="17" xfId="1" applyFont="1" applyBorder="1" applyAlignment="1" applyProtection="1">
      <alignment horizontal="center"/>
    </xf>
    <xf numFmtId="3" fontId="8" fillId="0" borderId="18" xfId="1" applyNumberFormat="1" applyFont="1" applyBorder="1" applyAlignment="1" applyProtection="1">
      <alignment horizontal="right"/>
    </xf>
    <xf numFmtId="0" fontId="14" fillId="2" borderId="16" xfId="1" applyFont="1" applyFill="1" applyBorder="1" applyAlignment="1" applyProtection="1"/>
    <xf numFmtId="0" fontId="14" fillId="0" borderId="17" xfId="1" applyFont="1" applyBorder="1" applyAlignment="1" applyProtection="1">
      <alignment horizontal="center"/>
    </xf>
    <xf numFmtId="3" fontId="10" fillId="0" borderId="18" xfId="1" applyNumberFormat="1" applyFont="1" applyBorder="1" applyAlignment="1" applyProtection="1">
      <alignment horizontal="right"/>
    </xf>
    <xf numFmtId="0" fontId="11" fillId="0" borderId="16" xfId="1" applyFont="1" applyBorder="1" applyAlignment="1" applyProtection="1"/>
    <xf numFmtId="0" fontId="11" fillId="0" borderId="17" xfId="1" applyFont="1" applyBorder="1" applyAlignment="1" applyProtection="1">
      <alignment horizontal="center"/>
    </xf>
    <xf numFmtId="3" fontId="11" fillId="0" borderId="18" xfId="1" applyNumberFormat="1" applyFont="1" applyBorder="1" applyAlignment="1" applyProtection="1">
      <alignment horizontal="right"/>
    </xf>
    <xf numFmtId="0" fontId="14" fillId="0" borderId="16" xfId="1" applyFont="1" applyBorder="1" applyAlignment="1" applyProtection="1"/>
    <xf numFmtId="0" fontId="15" fillId="0" borderId="16" xfId="1" applyFont="1" applyBorder="1" applyAlignment="1" applyProtection="1"/>
    <xf numFmtId="0" fontId="15" fillId="0" borderId="17" xfId="1" applyFont="1" applyBorder="1" applyAlignment="1" applyProtection="1">
      <alignment horizontal="center"/>
    </xf>
    <xf numFmtId="3" fontId="12" fillId="0" borderId="19" xfId="1" applyNumberFormat="1" applyFont="1" applyBorder="1" applyAlignment="1" applyProtection="1">
      <alignment horizontal="right"/>
    </xf>
    <xf numFmtId="3" fontId="8" fillId="0" borderId="4" xfId="1" applyNumberFormat="1" applyFont="1" applyBorder="1" applyAlignment="1" applyProtection="1">
      <alignment horizontal="right"/>
    </xf>
    <xf numFmtId="0" fontId="9" fillId="0" borderId="3" xfId="1" applyFont="1" applyBorder="1" applyAlignment="1" applyProtection="1"/>
    <xf numFmtId="0" fontId="9" fillId="0" borderId="20" xfId="1" applyFont="1" applyBorder="1" applyAlignment="1" applyProtection="1">
      <alignment horizontal="center"/>
    </xf>
    <xf numFmtId="3" fontId="8" fillId="0" borderId="19" xfId="1" applyNumberFormat="1" applyFont="1" applyBorder="1" applyAlignment="1" applyProtection="1">
      <alignment horizontal="right"/>
    </xf>
    <xf numFmtId="3" fontId="8" fillId="0" borderId="21" xfId="1" applyNumberFormat="1" applyFont="1" applyBorder="1" applyAlignment="1" applyProtection="1">
      <alignment horizontal="right"/>
    </xf>
    <xf numFmtId="0" fontId="9" fillId="0" borderId="22" xfId="1" applyFont="1" applyBorder="1" applyAlignment="1" applyProtection="1">
      <alignment horizontal="left"/>
    </xf>
    <xf numFmtId="0" fontId="9" fillId="0" borderId="23" xfId="1" applyFont="1" applyBorder="1" applyAlignment="1" applyProtection="1">
      <alignment horizontal="left"/>
    </xf>
    <xf numFmtId="0" fontId="9" fillId="0" borderId="24" xfId="1" applyFont="1" applyBorder="1" applyAlignment="1" applyProtection="1">
      <alignment horizontal="left"/>
    </xf>
    <xf numFmtId="3" fontId="8" fillId="2" borderId="17" xfId="1" applyNumberFormat="1" applyFont="1" applyFill="1" applyBorder="1" applyAlignment="1" applyProtection="1">
      <alignment horizontal="right"/>
    </xf>
    <xf numFmtId="0" fontId="8" fillId="0" borderId="25" xfId="1" applyFont="1" applyBorder="1" applyAlignment="1" applyProtection="1">
      <alignment horizontal="left"/>
    </xf>
    <xf numFmtId="0" fontId="8" fillId="0" borderId="26" xfId="1" applyFont="1" applyBorder="1" applyAlignment="1" applyProtection="1">
      <alignment horizontal="left"/>
    </xf>
    <xf numFmtId="3" fontId="8" fillId="2" borderId="27" xfId="1" applyNumberFormat="1" applyFont="1" applyFill="1" applyBorder="1" applyAlignment="1" applyProtection="1">
      <alignment horizontal="right"/>
    </xf>
    <xf numFmtId="0" fontId="7" fillId="0" borderId="28" xfId="1" applyFont="1" applyBorder="1" applyAlignment="1" applyProtection="1"/>
    <xf numFmtId="0" fontId="7" fillId="0" borderId="28" xfId="1" applyFont="1" applyBorder="1" applyAlignment="1" applyProtection="1">
      <alignment horizontal="left"/>
    </xf>
    <xf numFmtId="4" fontId="7" fillId="2" borderId="28" xfId="1" applyNumberFormat="1" applyFont="1" applyFill="1" applyBorder="1" applyAlignment="1" applyProtection="1">
      <alignment horizontal="left"/>
    </xf>
    <xf numFmtId="0" fontId="7" fillId="0" borderId="0" xfId="1" applyFont="1" applyBorder="1" applyAlignment="1" applyProtection="1"/>
    <xf numFmtId="4" fontId="7" fillId="2" borderId="0" xfId="1" applyNumberFormat="1" applyFont="1" applyFill="1" applyBorder="1" applyAlignment="1" applyProtection="1">
      <alignment horizontal="left"/>
    </xf>
    <xf numFmtId="4" fontId="7" fillId="0" borderId="0" xfId="1" applyNumberFormat="1" applyFont="1" applyBorder="1" applyAlignment="1" applyProtection="1"/>
    <xf numFmtId="3" fontId="8" fillId="2" borderId="14" xfId="1" applyNumberFormat="1" applyFont="1" applyFill="1" applyBorder="1" applyAlignment="1" applyProtection="1">
      <alignment horizontal="right"/>
    </xf>
    <xf numFmtId="3" fontId="10" fillId="0" borderId="0" xfId="1" applyNumberFormat="1" applyFont="1" applyBorder="1" applyAlignment="1" applyProtection="1">
      <alignment horizontal="right"/>
    </xf>
    <xf numFmtId="3" fontId="8" fillId="0" borderId="0" xfId="1" applyNumberFormat="1" applyFont="1" applyBorder="1" applyAlignment="1" applyProtection="1">
      <alignment horizontal="right"/>
    </xf>
    <xf numFmtId="3" fontId="11" fillId="0" borderId="0" xfId="1" applyNumberFormat="1" applyFont="1" applyBorder="1" applyAlignment="1" applyProtection="1">
      <alignment horizontal="right"/>
    </xf>
    <xf numFmtId="4" fontId="2" fillId="0" borderId="0" xfId="1" applyNumberFormat="1" applyFont="1" applyBorder="1" applyAlignment="1" applyProtection="1"/>
    <xf numFmtId="3" fontId="8" fillId="3" borderId="10" xfId="1" applyNumberFormat="1" applyFont="1" applyFill="1" applyBorder="1" applyAlignment="1" applyProtection="1">
      <alignment horizontal="right"/>
    </xf>
    <xf numFmtId="3" fontId="8" fillId="4" borderId="10" xfId="1" applyNumberFormat="1" applyFont="1" applyFill="1" applyBorder="1" applyAlignment="1" applyProtection="1">
      <alignment horizontal="right"/>
    </xf>
    <xf numFmtId="0" fontId="16" fillId="0" borderId="0" xfId="0" applyFont="1" applyAlignment="1">
      <alignment horizontal="right" vertical="center"/>
    </xf>
    <xf numFmtId="0" fontId="9" fillId="0" borderId="9" xfId="1" applyFont="1" applyBorder="1" applyAlignment="1" applyProtection="1">
      <alignment horizontal="left"/>
    </xf>
    <xf numFmtId="0" fontId="9" fillId="0" borderId="12" xfId="1" applyFont="1" applyBorder="1" applyAlignment="1" applyProtection="1">
      <alignment horizontal="left"/>
    </xf>
    <xf numFmtId="0" fontId="8" fillId="0" borderId="5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horizontal="left" vertical="center" wrapText="1"/>
    </xf>
    <xf numFmtId="0" fontId="14" fillId="0" borderId="6" xfId="1" applyFont="1" applyBorder="1" applyAlignment="1" applyProtection="1">
      <alignment horizontal="left"/>
    </xf>
    <xf numFmtId="0" fontId="11" fillId="0" borderId="9" xfId="1" applyFont="1" applyBorder="1" applyAlignment="1" applyProtection="1">
      <alignment horizontal="left"/>
    </xf>
  </cellXfs>
  <cellStyles count="2">
    <cellStyle name="Normální" xfId="0" builtinId="0"/>
    <cellStyle name="normální_MOJE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8D1D7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62"/>
  <sheetViews>
    <sheetView tabSelected="1" zoomScale="129" zoomScaleNormal="129" workbookViewId="0">
      <selection activeCell="D2" sqref="D2"/>
    </sheetView>
  </sheetViews>
  <sheetFormatPr defaultColWidth="9.140625" defaultRowHeight="13.15" customHeight="1" x14ac:dyDescent="0.2"/>
  <cols>
    <col min="1" max="1" width="44.42578125" style="1" customWidth="1"/>
    <col min="2" max="2" width="5.5703125" style="2" customWidth="1"/>
    <col min="3" max="3" width="29.5703125" style="3" customWidth="1"/>
    <col min="4" max="4" width="30.85546875" style="4" customWidth="1"/>
    <col min="5" max="5" width="14.85546875" style="5" customWidth="1"/>
    <col min="6" max="257" width="9.140625" style="6"/>
  </cols>
  <sheetData>
    <row r="1" spans="1:257" ht="13.9" customHeight="1" x14ac:dyDescent="0.2">
      <c r="A1" s="7" t="s">
        <v>0</v>
      </c>
      <c r="C1" s="72" t="s">
        <v>1</v>
      </c>
      <c r="D1" s="72"/>
    </row>
    <row r="2" spans="1:257" ht="15" thickBot="1" x14ac:dyDescent="0.25">
      <c r="A2" s="7" t="s">
        <v>2</v>
      </c>
      <c r="D2" s="68"/>
    </row>
    <row r="3" spans="1:257" ht="12.4" customHeight="1" x14ac:dyDescent="0.2">
      <c r="C3" s="8" t="s">
        <v>3</v>
      </c>
      <c r="D3" s="9" t="s">
        <v>4</v>
      </c>
    </row>
    <row r="4" spans="1:257" ht="15" customHeight="1" x14ac:dyDescent="0.2">
      <c r="A4" s="10"/>
      <c r="B4" s="11"/>
      <c r="C4" s="12" t="s">
        <v>5</v>
      </c>
      <c r="D4" s="13" t="s">
        <v>5</v>
      </c>
    </row>
    <row r="5" spans="1:257" ht="15" customHeight="1" x14ac:dyDescent="0.2">
      <c r="A5" s="71" t="s">
        <v>6</v>
      </c>
      <c r="B5" s="71"/>
      <c r="C5" s="14">
        <f>SUM(C6:C13)</f>
        <v>26058676</v>
      </c>
      <c r="D5" s="14">
        <f>SUM(D6:D13)</f>
        <v>2240000</v>
      </c>
    </row>
    <row r="6" spans="1:257" ht="15" customHeight="1" x14ac:dyDescent="0.2">
      <c r="A6" s="73" t="s">
        <v>7</v>
      </c>
      <c r="B6" s="73"/>
      <c r="C6" s="15">
        <v>15020000</v>
      </c>
      <c r="D6" s="16">
        <v>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spans="1:257" ht="15" customHeight="1" x14ac:dyDescent="0.2">
      <c r="A7" s="74" t="s">
        <v>8</v>
      </c>
      <c r="B7" s="74"/>
      <c r="C7" s="18">
        <v>1404000</v>
      </c>
      <c r="D7" s="19"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spans="1:257" ht="15" customHeight="1" x14ac:dyDescent="0.2">
      <c r="A8" s="20" t="s">
        <v>48</v>
      </c>
      <c r="B8" s="21"/>
      <c r="C8" s="22">
        <v>134676</v>
      </c>
      <c r="D8" s="19">
        <v>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spans="1:257" ht="15" customHeight="1" x14ac:dyDescent="0.2">
      <c r="A9" s="69" t="s">
        <v>9</v>
      </c>
      <c r="B9" s="69"/>
      <c r="C9" s="24">
        <v>500000</v>
      </c>
      <c r="D9" s="19">
        <v>120000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spans="1:257" ht="15" customHeight="1" x14ac:dyDescent="0.2">
      <c r="A10" s="23" t="s">
        <v>10</v>
      </c>
      <c r="B10" s="25"/>
      <c r="C10" s="24">
        <v>2700000</v>
      </c>
      <c r="D10" s="19">
        <v>80000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spans="1:257" ht="15" customHeight="1" x14ac:dyDescent="0.2">
      <c r="A11" s="69" t="s">
        <v>11</v>
      </c>
      <c r="B11" s="69"/>
      <c r="C11" s="24">
        <v>4800000</v>
      </c>
      <c r="D11" s="19">
        <v>1700000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spans="1:257" ht="15" customHeight="1" x14ac:dyDescent="0.2">
      <c r="A12" s="69" t="s">
        <v>12</v>
      </c>
      <c r="B12" s="69"/>
      <c r="C12" s="24">
        <v>1300000</v>
      </c>
      <c r="D12" s="19">
        <v>340000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spans="1:257" ht="15" customHeight="1" x14ac:dyDescent="0.2">
      <c r="A13" s="70" t="s">
        <v>13</v>
      </c>
      <c r="B13" s="70"/>
      <c r="C13" s="24">
        <v>200000</v>
      </c>
      <c r="D13" s="26"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spans="1:257" ht="15" customHeight="1" x14ac:dyDescent="0.2">
      <c r="A14" s="71" t="s">
        <v>14</v>
      </c>
      <c r="B14" s="71"/>
      <c r="C14" s="14">
        <f>SUM(C15:C43)</f>
        <v>26058676</v>
      </c>
      <c r="D14" s="14">
        <f>SUM(D15:D43)</f>
        <v>2076000</v>
      </c>
    </row>
    <row r="15" spans="1:257" ht="15" customHeight="1" x14ac:dyDescent="0.2">
      <c r="A15" s="27" t="s">
        <v>15</v>
      </c>
      <c r="B15" s="28">
        <v>501</v>
      </c>
      <c r="C15" s="29">
        <v>450000</v>
      </c>
      <c r="D15" s="16">
        <v>40000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spans="1:257" ht="15" customHeight="1" x14ac:dyDescent="0.2">
      <c r="A16" s="27" t="s">
        <v>16</v>
      </c>
      <c r="B16" s="28">
        <v>501</v>
      </c>
      <c r="C16" s="29">
        <v>2400000</v>
      </c>
      <c r="D16" s="16">
        <v>1000000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spans="1:257" ht="15" customHeight="1" x14ac:dyDescent="0.2">
      <c r="A17" s="30" t="s">
        <v>17</v>
      </c>
      <c r="B17" s="31">
        <v>502</v>
      </c>
      <c r="C17" s="32">
        <v>1000000</v>
      </c>
      <c r="D17" s="19">
        <v>150000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spans="1:257" ht="15" customHeight="1" x14ac:dyDescent="0.2">
      <c r="A18" s="30" t="s">
        <v>18</v>
      </c>
      <c r="B18" s="31">
        <v>511</v>
      </c>
      <c r="C18" s="32">
        <v>600000</v>
      </c>
      <c r="D18" s="19">
        <v>30000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spans="1:257" ht="15" customHeight="1" x14ac:dyDescent="0.2">
      <c r="A19" s="30" t="s">
        <v>19</v>
      </c>
      <c r="B19" s="31">
        <v>512</v>
      </c>
      <c r="C19" s="32">
        <v>50000</v>
      </c>
      <c r="D19" s="19">
        <v>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spans="1:257" ht="15" customHeight="1" x14ac:dyDescent="0.2">
      <c r="A20" s="30" t="s">
        <v>20</v>
      </c>
      <c r="B20" s="31">
        <v>513</v>
      </c>
      <c r="C20" s="32">
        <v>30000</v>
      </c>
      <c r="D20" s="19">
        <v>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spans="1:257" ht="15" customHeight="1" x14ac:dyDescent="0.2">
      <c r="A21" s="30" t="s">
        <v>21</v>
      </c>
      <c r="B21" s="31">
        <v>518</v>
      </c>
      <c r="C21" s="32">
        <v>1250000</v>
      </c>
      <c r="D21" s="19">
        <v>50000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spans="1:257" ht="15" customHeight="1" x14ac:dyDescent="0.2">
      <c r="A22" s="33" t="s">
        <v>22</v>
      </c>
      <c r="B22" s="34">
        <v>521</v>
      </c>
      <c r="C22" s="35">
        <v>10772000</v>
      </c>
      <c r="D22" s="19"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spans="1:257" ht="15" customHeight="1" x14ac:dyDescent="0.2">
      <c r="A23" s="30" t="s">
        <v>23</v>
      </c>
      <c r="B23" s="31">
        <v>521</v>
      </c>
      <c r="C23" s="32">
        <v>2186500</v>
      </c>
      <c r="D23" s="66">
        <v>600000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spans="1:257" ht="15" customHeight="1" x14ac:dyDescent="0.2">
      <c r="A24" s="36" t="s">
        <v>24</v>
      </c>
      <c r="B24" s="37">
        <v>521</v>
      </c>
      <c r="C24" s="38">
        <v>1041500</v>
      </c>
      <c r="D24" s="66">
        <v>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</row>
    <row r="25" spans="1:257" ht="15" customHeight="1" x14ac:dyDescent="0.2">
      <c r="A25" s="39" t="s">
        <v>25</v>
      </c>
      <c r="B25" s="34">
        <v>524</v>
      </c>
      <c r="C25" s="35">
        <v>3641000</v>
      </c>
      <c r="D25" s="67"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</row>
    <row r="26" spans="1:257" ht="15" customHeight="1" x14ac:dyDescent="0.2">
      <c r="A26" s="30" t="s">
        <v>26</v>
      </c>
      <c r="B26" s="31">
        <v>524</v>
      </c>
      <c r="C26" s="32">
        <v>637600</v>
      </c>
      <c r="D26" s="66">
        <v>200000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</row>
    <row r="27" spans="1:257" ht="15" customHeight="1" x14ac:dyDescent="0.2">
      <c r="A27" s="36" t="s">
        <v>27</v>
      </c>
      <c r="B27" s="37">
        <v>524</v>
      </c>
      <c r="C27" s="38">
        <v>352000</v>
      </c>
      <c r="D27" s="66"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</row>
    <row r="28" spans="1:257" ht="13.5" customHeight="1" x14ac:dyDescent="0.2">
      <c r="A28" s="30" t="s">
        <v>28</v>
      </c>
      <c r="B28" s="31">
        <v>525</v>
      </c>
      <c r="C28" s="32">
        <v>57500</v>
      </c>
      <c r="D28" s="67"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</row>
    <row r="29" spans="1:257" ht="12.75" customHeight="1" x14ac:dyDescent="0.2">
      <c r="A29" s="39" t="s">
        <v>29</v>
      </c>
      <c r="B29" s="34">
        <v>527</v>
      </c>
      <c r="C29" s="35">
        <v>108000</v>
      </c>
      <c r="D29" s="67">
        <v>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</row>
    <row r="30" spans="1:257" ht="12.75" customHeight="1" x14ac:dyDescent="0.2">
      <c r="A30" s="30" t="s">
        <v>30</v>
      </c>
      <c r="B30" s="31">
        <v>527</v>
      </c>
      <c r="C30" s="32">
        <v>16600</v>
      </c>
      <c r="D30" s="66">
        <v>6000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</row>
    <row r="31" spans="1:257" ht="12.75" customHeight="1" x14ac:dyDescent="0.2">
      <c r="A31" s="30" t="s">
        <v>31</v>
      </c>
      <c r="B31" s="31">
        <v>527</v>
      </c>
      <c r="C31" s="32">
        <v>140000</v>
      </c>
      <c r="D31" s="67">
        <v>0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</row>
    <row r="32" spans="1:257" ht="12.75" customHeight="1" x14ac:dyDescent="0.2">
      <c r="A32" s="30" t="s">
        <v>32</v>
      </c>
      <c r="B32" s="31">
        <v>527</v>
      </c>
      <c r="C32" s="32">
        <v>516800</v>
      </c>
      <c r="D32" s="19"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</row>
    <row r="33" spans="1:257" ht="12.75" customHeight="1" x14ac:dyDescent="0.2">
      <c r="A33" s="36" t="s">
        <v>33</v>
      </c>
      <c r="B33" s="37">
        <v>527</v>
      </c>
      <c r="C33" s="38">
        <v>10500</v>
      </c>
      <c r="D33" s="19">
        <v>0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</row>
    <row r="34" spans="1:257" ht="13.5" customHeight="1" x14ac:dyDescent="0.2">
      <c r="A34" s="30" t="s">
        <v>34</v>
      </c>
      <c r="B34" s="31">
        <v>528</v>
      </c>
      <c r="C34" s="32">
        <v>0</v>
      </c>
      <c r="D34" s="19">
        <v>0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spans="1:257" ht="12" customHeight="1" x14ac:dyDescent="0.2">
      <c r="A35" s="30" t="s">
        <v>35</v>
      </c>
      <c r="B35" s="31">
        <v>538</v>
      </c>
      <c r="C35" s="32">
        <v>0</v>
      </c>
      <c r="D35" s="19">
        <v>0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</row>
    <row r="36" spans="1:257" ht="12" customHeight="1" x14ac:dyDescent="0.2">
      <c r="A36" s="30" t="s">
        <v>36</v>
      </c>
      <c r="B36" s="31">
        <v>542</v>
      </c>
      <c r="C36" s="32">
        <v>0</v>
      </c>
      <c r="D36" s="19">
        <v>0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</row>
    <row r="37" spans="1:257" ht="15" customHeight="1" x14ac:dyDescent="0.2">
      <c r="A37" s="30" t="s">
        <v>37</v>
      </c>
      <c r="B37" s="31">
        <v>543</v>
      </c>
      <c r="C37" s="32">
        <v>0</v>
      </c>
      <c r="D37" s="19">
        <v>0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spans="1:257" ht="15" customHeight="1" x14ac:dyDescent="0.2">
      <c r="A38" s="30" t="s">
        <v>38</v>
      </c>
      <c r="B38" s="31">
        <v>549</v>
      </c>
      <c r="C38" s="32">
        <v>115000</v>
      </c>
      <c r="D38" s="19">
        <v>0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</row>
    <row r="39" spans="1:257" ht="15" customHeight="1" x14ac:dyDescent="0.2">
      <c r="A39" s="39" t="s">
        <v>39</v>
      </c>
      <c r="B39" s="34">
        <v>551</v>
      </c>
      <c r="C39" s="35">
        <v>499000</v>
      </c>
      <c r="D39" s="19"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</row>
    <row r="40" spans="1:257" ht="15" customHeight="1" x14ac:dyDescent="0.2">
      <c r="A40" s="40" t="s">
        <v>40</v>
      </c>
      <c r="B40" s="41">
        <v>551</v>
      </c>
      <c r="C40" s="42">
        <v>134676</v>
      </c>
      <c r="D40" s="43">
        <v>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</row>
    <row r="41" spans="1:257" ht="12.75" customHeight="1" x14ac:dyDescent="0.2">
      <c r="A41" s="44" t="s">
        <v>41</v>
      </c>
      <c r="B41" s="45">
        <v>557</v>
      </c>
      <c r="C41" s="46">
        <v>0</v>
      </c>
      <c r="D41" s="43">
        <v>0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</row>
    <row r="42" spans="1:257" ht="12.75" customHeight="1" x14ac:dyDescent="0.2">
      <c r="A42" s="44" t="s">
        <v>42</v>
      </c>
      <c r="B42" s="45">
        <v>558</v>
      </c>
      <c r="C42" s="46">
        <v>50000</v>
      </c>
      <c r="D42" s="43">
        <v>0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</row>
    <row r="43" spans="1:257" ht="13.5" customHeight="1" x14ac:dyDescent="0.2">
      <c r="A43" s="44" t="s">
        <v>43</v>
      </c>
      <c r="B43" s="45">
        <v>591</v>
      </c>
      <c r="C43" s="47">
        <v>0</v>
      </c>
      <c r="D43" s="26">
        <v>0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</row>
    <row r="44" spans="1:257" ht="15" customHeight="1" x14ac:dyDescent="0.2">
      <c r="A44" s="48" t="s">
        <v>44</v>
      </c>
      <c r="B44" s="49"/>
      <c r="C44" s="61">
        <f>SUM(C6:C13)</f>
        <v>26058676</v>
      </c>
      <c r="D44" s="61">
        <f>SUM(D6:D13)</f>
        <v>2240000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spans="1:257" ht="15" customHeight="1" x14ac:dyDescent="0.2">
      <c r="A45" s="23" t="s">
        <v>45</v>
      </c>
      <c r="B45" s="50"/>
      <c r="C45" s="51">
        <f>SUM(C15:C43)</f>
        <v>26058676</v>
      </c>
      <c r="D45" s="51">
        <f>SUM(D15:D43)</f>
        <v>2076000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spans="1:257" ht="15" customHeight="1" x14ac:dyDescent="0.2">
      <c r="A46" s="52" t="s">
        <v>46</v>
      </c>
      <c r="B46" s="53"/>
      <c r="C46" s="54">
        <f>SUM(C44-C45)</f>
        <v>0</v>
      </c>
      <c r="D46" s="54">
        <f>SUM(D44-D45)</f>
        <v>164000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spans="1:257" ht="15" customHeight="1" x14ac:dyDescent="0.2">
      <c r="A47" s="55"/>
      <c r="B47" s="56"/>
      <c r="C47" s="57"/>
      <c r="D47" s="57" t="s">
        <v>47</v>
      </c>
    </row>
    <row r="48" spans="1:257" ht="15" customHeight="1" x14ac:dyDescent="0.2">
      <c r="A48" s="58"/>
      <c r="B48" s="11"/>
      <c r="C48" s="59"/>
      <c r="D48" s="60"/>
    </row>
    <row r="49" spans="3:3" ht="16.5" customHeight="1" x14ac:dyDescent="0.2"/>
    <row r="50" spans="3:3" ht="18" customHeight="1" x14ac:dyDescent="0.2">
      <c r="C50" s="62"/>
    </row>
    <row r="51" spans="3:3" ht="12.75" customHeight="1" x14ac:dyDescent="0.2">
      <c r="C51" s="63"/>
    </row>
    <row r="52" spans="3:3" ht="20.100000000000001" customHeight="1" x14ac:dyDescent="0.2">
      <c r="C52" s="64"/>
    </row>
    <row r="53" spans="3:3" ht="20.100000000000001" customHeight="1" x14ac:dyDescent="0.2">
      <c r="C53" s="62"/>
    </row>
    <row r="54" spans="3:3" ht="13.15" customHeight="1" x14ac:dyDescent="0.2">
      <c r="C54" s="63"/>
    </row>
    <row r="55" spans="3:3" ht="13.15" customHeight="1" x14ac:dyDescent="0.2">
      <c r="C55" s="64"/>
    </row>
    <row r="56" spans="3:3" ht="13.15" customHeight="1" x14ac:dyDescent="0.2">
      <c r="C56" s="63"/>
    </row>
    <row r="57" spans="3:3" ht="13.15" customHeight="1" x14ac:dyDescent="0.2">
      <c r="C57" s="62"/>
    </row>
    <row r="58" spans="3:3" ht="13.15" customHeight="1" x14ac:dyDescent="0.2">
      <c r="C58" s="63"/>
    </row>
    <row r="59" spans="3:3" ht="13.15" customHeight="1" x14ac:dyDescent="0.2">
      <c r="C59" s="63"/>
    </row>
    <row r="60" spans="3:3" ht="13.15" customHeight="1" x14ac:dyDescent="0.2">
      <c r="C60" s="63"/>
    </row>
    <row r="61" spans="3:3" ht="13.15" customHeight="1" x14ac:dyDescent="0.2">
      <c r="C61" s="64"/>
    </row>
    <row r="62" spans="3:3" ht="13.15" customHeight="1" x14ac:dyDescent="0.2">
      <c r="C62" s="65"/>
    </row>
  </sheetData>
  <mergeCells count="9">
    <mergeCell ref="A11:B11"/>
    <mergeCell ref="A12:B12"/>
    <mergeCell ref="A13:B13"/>
    <mergeCell ref="A14:B14"/>
    <mergeCell ref="C1:D1"/>
    <mergeCell ref="A5:B5"/>
    <mergeCell ref="A6:B6"/>
    <mergeCell ref="A7:B7"/>
    <mergeCell ref="A9:B9"/>
  </mergeCells>
  <pageMargins left="0.78740157480314965" right="0.78740157480314965" top="0.78740157480314965" bottom="0.59055118110236227" header="0.51181102362204722" footer="0.51181102362204722"/>
  <pageSetup paperSize="9" firstPageNumber="133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SSS bez vzorců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ÚMČ P13</dc:creator>
  <dc:description/>
  <cp:lastModifiedBy>Švorcová Martina Ing. (P13)</cp:lastModifiedBy>
  <cp:revision>1</cp:revision>
  <cp:lastPrinted>2025-11-12T14:22:11Z</cp:lastPrinted>
  <dcterms:created xsi:type="dcterms:W3CDTF">2002-08-20T14:32:41Z</dcterms:created>
  <dcterms:modified xsi:type="dcterms:W3CDTF">2025-11-12T14:22:17Z</dcterms:modified>
  <dc:language>cs-CZ</dc:language>
</cp:coreProperties>
</file>