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601"/>
  </bookViews>
  <sheets>
    <sheet name="SSS bez vzorců" sheetId="1" r:id="rId1"/>
  </sheets>
  <definedNames>
    <definedName name="_xlnm.Print_Area" localSheetId="0">'SSS bez vzorců'!$A$1:$D$44</definedName>
  </definedNames>
  <calcPr calcId="145621" iterateDelta="1E-4"/>
</workbook>
</file>

<file path=xl/calcChain.xml><?xml version="1.0" encoding="utf-8"?>
<calcChain xmlns="http://schemas.openxmlformats.org/spreadsheetml/2006/main">
  <c r="C40" i="1" l="1"/>
  <c r="D41" i="1" l="1"/>
  <c r="D42" i="1" s="1"/>
  <c r="C41" i="1"/>
  <c r="D15" i="1"/>
  <c r="C15" i="1"/>
  <c r="D6" i="1"/>
  <c r="C6" i="1"/>
  <c r="C42" i="1" l="1"/>
</calcChain>
</file>

<file path=xl/sharedStrings.xml><?xml version="1.0" encoding="utf-8"?>
<sst xmlns="http://schemas.openxmlformats.org/spreadsheetml/2006/main" count="45" uniqueCount="44">
  <si>
    <t>Středisko sociálních služeb</t>
  </si>
  <si>
    <t>Tabulka  finančního plánu SSS na rok 2021</t>
  </si>
  <si>
    <t>IČ  00 639 541</t>
  </si>
  <si>
    <t>Zřizovatel (MČ) + vl.zdroje</t>
  </si>
  <si>
    <t>Doplňková činnost</t>
  </si>
  <si>
    <t>schválený r.</t>
  </si>
  <si>
    <t>VÝNOSY</t>
  </si>
  <si>
    <t>Neinvestiční příspěvek od MČ</t>
  </si>
  <si>
    <t>VZ - výnosy PS</t>
  </si>
  <si>
    <t>VZ - výnosyDS</t>
  </si>
  <si>
    <t>VZ - výnosy jídelna</t>
  </si>
  <si>
    <t>VZ - výnosy nájem LUKÁŠ</t>
  </si>
  <si>
    <t>ostatní výnosy</t>
  </si>
  <si>
    <t>NÁKLADY</t>
  </si>
  <si>
    <t>- z toho materiál</t>
  </si>
  <si>
    <t>- z toho potraviny</t>
  </si>
  <si>
    <t>- z toho energie</t>
  </si>
  <si>
    <t>- z toho opravy a údržba</t>
  </si>
  <si>
    <t>- z toho cestovné</t>
  </si>
  <si>
    <t>- z toho náklady na reprezentaci</t>
  </si>
  <si>
    <t>- z toho služby</t>
  </si>
  <si>
    <t>- z toho MP, OON UZ 079</t>
  </si>
  <si>
    <t>- z toho MP, OON</t>
  </si>
  <si>
    <t>- z toho OON</t>
  </si>
  <si>
    <t>- z toho odvody (ZP, SP) UZ 079</t>
  </si>
  <si>
    <t>- z toho odvody (ZP, SP)</t>
  </si>
  <si>
    <t>- z toho úraz a nem. z pov.</t>
  </si>
  <si>
    <t>- z toho odvody (FKSP) UZ 079</t>
  </si>
  <si>
    <t>- z toho odvody FKSP</t>
  </si>
  <si>
    <t>- z toho přís.záv.strav., lék.prohl.,OPP,školení</t>
  </si>
  <si>
    <t>- z toho daně a poplatky</t>
  </si>
  <si>
    <t>- z toho smluvní pokuty a penále</t>
  </si>
  <si>
    <t>- z toho odpis nedob. pohledávek</t>
  </si>
  <si>
    <t>- z toho ostatní náklady</t>
  </si>
  <si>
    <t>- z toho odpisy účetní UZ 079</t>
  </si>
  <si>
    <t>- z toho odpis pohledávky</t>
  </si>
  <si>
    <t>- z toho náklady DDHM</t>
  </si>
  <si>
    <t>- z toho daň z příjmů</t>
  </si>
  <si>
    <t>Výnosy celkem</t>
  </si>
  <si>
    <t>Náklady celkem</t>
  </si>
  <si>
    <t>Zisk (+), ztráta (-)</t>
  </si>
  <si>
    <t>VZ - vlastní zdroje</t>
  </si>
  <si>
    <t>Účelová dotace z MČ</t>
  </si>
  <si>
    <t>Účelová dotace v rámci gantového a dotačního 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</si>
</sst>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E"/>
      <family val="2"/>
      <charset val="238"/>
    </font>
    <font>
      <sz val="10"/>
      <name val="Arial"/>
      <family val="2"/>
      <charset val="238"/>
    </font>
    <font>
      <i/>
      <sz val="8"/>
      <name val="Arial CE"/>
      <family val="2"/>
      <charset val="238"/>
    </font>
    <font>
      <sz val="8"/>
      <name val="Arial CE"/>
      <family val="2"/>
      <charset val="238"/>
    </font>
    <font>
      <b/>
      <i/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8"/>
      <name val="Arial CE"/>
      <family val="2"/>
      <charset val="238"/>
    </font>
    <font>
      <b/>
      <i/>
      <sz val="10"/>
      <name val="Arial CE"/>
      <family val="2"/>
      <charset val="238"/>
    </font>
    <font>
      <i/>
      <sz val="10"/>
      <name val="Arial CE"/>
      <family val="2"/>
      <charset val="238"/>
    </font>
    <font>
      <b/>
      <i/>
      <sz val="10"/>
      <color rgb="FF558ED5"/>
      <name val="Arial CE"/>
      <family val="2"/>
      <charset val="238"/>
    </font>
    <font>
      <b/>
      <i/>
      <sz val="10"/>
      <color rgb="FFFF0000"/>
      <name val="Arial CE"/>
      <family val="2"/>
      <charset val="238"/>
    </font>
    <font>
      <i/>
      <sz val="10"/>
      <color rgb="FFFF0000"/>
      <name val="Arial CE"/>
      <family val="2"/>
      <charset val="238"/>
    </font>
    <font>
      <i/>
      <sz val="10"/>
      <name val="Arial CE"/>
      <charset val="238"/>
    </font>
    <font>
      <b/>
      <i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3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4" fontId="2" fillId="0" borderId="0" xfId="1" applyNumberFormat="1" applyFont="1"/>
    <xf numFmtId="0" fontId="3" fillId="0" borderId="0" xfId="1" applyFont="1"/>
    <xf numFmtId="0" fontId="0" fillId="0" borderId="0" xfId="1" applyFont="1"/>
    <xf numFmtId="0" fontId="1" fillId="0" borderId="0" xfId="1"/>
    <xf numFmtId="0" fontId="2" fillId="0" borderId="0" xfId="1" applyFont="1" applyAlignment="1"/>
    <xf numFmtId="0" fontId="4" fillId="0" borderId="0" xfId="1" applyFont="1"/>
    <xf numFmtId="4" fontId="6" fillId="0" borderId="1" xfId="1" applyNumberFormat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4" fontId="2" fillId="0" borderId="3" xfId="1" applyNumberFormat="1" applyFont="1" applyBorder="1" applyAlignment="1">
      <alignment horizontal="center" vertical="center" shrinkToFit="1"/>
    </xf>
    <xf numFmtId="4" fontId="2" fillId="0" borderId="4" xfId="1" applyNumberFormat="1" applyFont="1" applyBorder="1" applyAlignment="1">
      <alignment horizontal="center" vertical="center" shrinkToFit="1"/>
    </xf>
    <xf numFmtId="3" fontId="7" fillId="0" borderId="5" xfId="1" applyNumberFormat="1" applyFont="1" applyBorder="1" applyAlignment="1">
      <alignment horizontal="right"/>
    </xf>
    <xf numFmtId="3" fontId="7" fillId="0" borderId="8" xfId="1" applyNumberFormat="1" applyFont="1" applyBorder="1" applyAlignment="1">
      <alignment horizontal="right"/>
    </xf>
    <xf numFmtId="0" fontId="1" fillId="0" borderId="0" xfId="1" applyFont="1"/>
    <xf numFmtId="3" fontId="7" fillId="0" borderId="10" xfId="1" applyNumberFormat="1" applyFont="1" applyBorder="1" applyAlignment="1">
      <alignment horizontal="right"/>
    </xf>
    <xf numFmtId="0" fontId="8" fillId="0" borderId="9" xfId="1" applyFont="1" applyBorder="1" applyAlignment="1">
      <alignment horizontal="left"/>
    </xf>
    <xf numFmtId="3" fontId="7" fillId="0" borderId="0" xfId="1" applyNumberFormat="1" applyFont="1" applyBorder="1" applyAlignment="1">
      <alignment horizontal="right"/>
    </xf>
    <xf numFmtId="0" fontId="1" fillId="0" borderId="0" xfId="1" applyFont="1" applyBorder="1"/>
    <xf numFmtId="3" fontId="7" fillId="0" borderId="12" xfId="1" applyNumberFormat="1" applyFont="1" applyBorder="1" applyAlignment="1">
      <alignment horizontal="right"/>
    </xf>
    <xf numFmtId="3" fontId="1" fillId="0" borderId="0" xfId="1" applyNumberFormat="1" applyBorder="1"/>
    <xf numFmtId="0" fontId="1" fillId="0" borderId="0" xfId="1" applyBorder="1"/>
    <xf numFmtId="0" fontId="8" fillId="0" borderId="7" xfId="1" applyFont="1" applyBorder="1"/>
    <xf numFmtId="0" fontId="8" fillId="0" borderId="13" xfId="1" applyFont="1" applyBorder="1" applyAlignment="1">
      <alignment horizontal="center"/>
    </xf>
    <xf numFmtId="3" fontId="7" fillId="0" borderId="14" xfId="1" applyNumberFormat="1" applyFont="1" applyBorder="1" applyAlignment="1">
      <alignment horizontal="right"/>
    </xf>
    <xf numFmtId="3" fontId="7" fillId="0" borderId="8" xfId="1" applyNumberFormat="1" applyFont="1" applyBorder="1" applyAlignment="1">
      <alignment horizontal="right"/>
    </xf>
    <xf numFmtId="0" fontId="8" fillId="0" borderId="15" xfId="1" applyFont="1" applyBorder="1"/>
    <xf numFmtId="0" fontId="8" fillId="0" borderId="16" xfId="1" applyFont="1" applyBorder="1" applyAlignment="1">
      <alignment horizontal="center"/>
    </xf>
    <xf numFmtId="3" fontId="7" fillId="0" borderId="17" xfId="1" applyNumberFormat="1" applyFont="1" applyBorder="1" applyAlignment="1">
      <alignment horizontal="right"/>
    </xf>
    <xf numFmtId="0" fontId="10" fillId="0" borderId="15" xfId="1" applyFont="1" applyBorder="1"/>
    <xf numFmtId="0" fontId="10" fillId="0" borderId="16" xfId="1" applyFont="1" applyBorder="1" applyAlignment="1">
      <alignment horizontal="center"/>
    </xf>
    <xf numFmtId="3" fontId="10" fillId="2" borderId="17" xfId="1" applyNumberFormat="1" applyFont="1" applyFill="1" applyBorder="1" applyAlignment="1">
      <alignment horizontal="right"/>
    </xf>
    <xf numFmtId="0" fontId="8" fillId="3" borderId="15" xfId="1" applyFont="1" applyFill="1" applyBorder="1"/>
    <xf numFmtId="0" fontId="8" fillId="3" borderId="16" xfId="1" applyFont="1" applyFill="1" applyBorder="1" applyAlignment="1">
      <alignment horizontal="center"/>
    </xf>
    <xf numFmtId="3" fontId="7" fillId="3" borderId="17" xfId="1" applyNumberFormat="1" applyFont="1" applyFill="1" applyBorder="1" applyAlignment="1">
      <alignment horizontal="right"/>
    </xf>
    <xf numFmtId="3" fontId="7" fillId="3" borderId="10" xfId="1" applyNumberFormat="1" applyFont="1" applyFill="1" applyBorder="1" applyAlignment="1">
      <alignment horizontal="right"/>
    </xf>
    <xf numFmtId="0" fontId="10" fillId="3" borderId="15" xfId="1" applyFont="1" applyFill="1" applyBorder="1"/>
    <xf numFmtId="0" fontId="10" fillId="3" borderId="16" xfId="1" applyFont="1" applyFill="1" applyBorder="1" applyAlignment="1">
      <alignment horizontal="center"/>
    </xf>
    <xf numFmtId="0" fontId="11" fillId="3" borderId="16" xfId="1" applyFont="1" applyFill="1" applyBorder="1" applyAlignment="1">
      <alignment horizontal="center"/>
    </xf>
    <xf numFmtId="0" fontId="8" fillId="0" borderId="3" xfId="1" applyFont="1" applyBorder="1"/>
    <xf numFmtId="0" fontId="8" fillId="0" borderId="18" xfId="1" applyFont="1" applyBorder="1" applyAlignment="1">
      <alignment horizontal="center"/>
    </xf>
    <xf numFmtId="3" fontId="7" fillId="0" borderId="19" xfId="1" applyNumberFormat="1" applyFont="1" applyBorder="1" applyAlignment="1">
      <alignment horizontal="right"/>
    </xf>
    <xf numFmtId="3" fontId="7" fillId="0" borderId="4" xfId="1" applyNumberFormat="1" applyFont="1" applyBorder="1" applyAlignment="1">
      <alignment horizontal="right"/>
    </xf>
    <xf numFmtId="0" fontId="8" fillId="0" borderId="20" xfId="1" applyFont="1" applyBorder="1" applyAlignment="1">
      <alignment horizontal="left"/>
    </xf>
    <xf numFmtId="0" fontId="8" fillId="0" borderId="21" xfId="1" applyFont="1" applyBorder="1" applyAlignment="1">
      <alignment horizontal="left"/>
    </xf>
    <xf numFmtId="0" fontId="8" fillId="0" borderId="22" xfId="1" applyFont="1" applyBorder="1" applyAlignment="1">
      <alignment horizontal="left"/>
    </xf>
    <xf numFmtId="0" fontId="7" fillId="0" borderId="23" xfId="1" applyFont="1" applyBorder="1" applyAlignment="1">
      <alignment horizontal="left"/>
    </xf>
    <xf numFmtId="0" fontId="7" fillId="0" borderId="24" xfId="1" applyFont="1" applyBorder="1" applyAlignment="1">
      <alignment horizontal="left"/>
    </xf>
    <xf numFmtId="3" fontId="7" fillId="3" borderId="25" xfId="1" applyNumberFormat="1" applyFont="1" applyFill="1" applyBorder="1" applyAlignment="1">
      <alignment horizontal="right"/>
    </xf>
    <xf numFmtId="3" fontId="7" fillId="3" borderId="26" xfId="1" applyNumberFormat="1" applyFont="1" applyFill="1" applyBorder="1" applyAlignment="1">
      <alignment horizontal="right"/>
    </xf>
    <xf numFmtId="0" fontId="6" fillId="0" borderId="27" xfId="1" applyFont="1" applyBorder="1"/>
    <xf numFmtId="0" fontId="6" fillId="0" borderId="27" xfId="1" applyFont="1" applyBorder="1" applyAlignment="1">
      <alignment horizontal="left"/>
    </xf>
    <xf numFmtId="4" fontId="6" fillId="3" borderId="27" xfId="1" applyNumberFormat="1" applyFont="1" applyFill="1" applyBorder="1" applyAlignment="1">
      <alignment horizontal="left"/>
    </xf>
    <xf numFmtId="0" fontId="6" fillId="0" borderId="0" xfId="1" applyFont="1" applyBorder="1"/>
    <xf numFmtId="4" fontId="6" fillId="3" borderId="0" xfId="1" applyNumberFormat="1" applyFont="1" applyFill="1" applyBorder="1" applyAlignment="1">
      <alignment horizontal="left"/>
    </xf>
    <xf numFmtId="4" fontId="6" fillId="0" borderId="0" xfId="1" applyNumberFormat="1" applyFont="1" applyBorder="1"/>
    <xf numFmtId="3" fontId="7" fillId="4" borderId="0" xfId="1" applyNumberFormat="1" applyFont="1" applyFill="1" applyBorder="1" applyAlignment="1">
      <alignment horizontal="right"/>
    </xf>
    <xf numFmtId="3" fontId="1" fillId="5" borderId="0" xfId="1" applyNumberFormat="1" applyFill="1" applyBorder="1"/>
    <xf numFmtId="0" fontId="12" fillId="0" borderId="29" xfId="1" applyFont="1" applyBorder="1" applyAlignment="1">
      <alignment horizontal="left"/>
    </xf>
    <xf numFmtId="0" fontId="12" fillId="0" borderId="30" xfId="1" applyFont="1" applyBorder="1" applyAlignment="1">
      <alignment horizontal="left"/>
    </xf>
    <xf numFmtId="3" fontId="7" fillId="0" borderId="2" xfId="1" applyNumberFormat="1" applyFont="1" applyBorder="1" applyAlignment="1">
      <alignment horizontal="right"/>
    </xf>
    <xf numFmtId="3" fontId="9" fillId="0" borderId="8" xfId="1" applyNumberFormat="1" applyFont="1" applyBorder="1" applyAlignment="1">
      <alignment horizontal="right"/>
    </xf>
    <xf numFmtId="3" fontId="7" fillId="0" borderId="31" xfId="1" applyNumberFormat="1" applyFont="1" applyBorder="1" applyAlignment="1">
      <alignment horizontal="right"/>
    </xf>
    <xf numFmtId="3" fontId="13" fillId="0" borderId="8" xfId="1" applyNumberFormat="1" applyFont="1" applyBorder="1" applyAlignment="1">
      <alignment horizontal="right"/>
    </xf>
    <xf numFmtId="0" fontId="7" fillId="0" borderId="5" xfId="1" applyFont="1" applyBorder="1" applyAlignment="1">
      <alignment horizontal="left"/>
    </xf>
    <xf numFmtId="0" fontId="8" fillId="0" borderId="6" xfId="1" applyFont="1" applyBorder="1" applyAlignment="1">
      <alignment horizontal="left"/>
    </xf>
    <xf numFmtId="0" fontId="8" fillId="0" borderId="9" xfId="1" applyFont="1" applyBorder="1" applyAlignment="1">
      <alignment horizontal="left"/>
    </xf>
    <xf numFmtId="0" fontId="8" fillId="0" borderId="10" xfId="1" applyFont="1" applyBorder="1" applyAlignment="1">
      <alignment horizontal="left"/>
    </xf>
    <xf numFmtId="0" fontId="8" fillId="0" borderId="11" xfId="1" applyFont="1" applyBorder="1" applyAlignment="1">
      <alignment horizontal="left"/>
    </xf>
    <xf numFmtId="0" fontId="2" fillId="0" borderId="0" xfId="1" applyFont="1" applyBorder="1" applyAlignment="1">
      <alignment horizontal="right"/>
    </xf>
    <xf numFmtId="0" fontId="5" fillId="0" borderId="0" xfId="1" applyFont="1" applyBorder="1" applyAlignment="1">
      <alignment horizontal="center" vertical="center" wrapText="1"/>
    </xf>
    <xf numFmtId="0" fontId="9" fillId="0" borderId="28" xfId="1" applyFont="1" applyBorder="1" applyAlignment="1">
      <alignment horizontal="left"/>
    </xf>
  </cellXfs>
  <cellStyles count="2">
    <cellStyle name="Normální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CC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K49"/>
  <sheetViews>
    <sheetView showRowColHeaders="0" tabSelected="1" topLeftCell="A19" zoomScaleNormal="100" workbookViewId="0">
      <selection activeCell="C1" sqref="C1:D1"/>
    </sheetView>
  </sheetViews>
  <sheetFormatPr defaultColWidth="27.7109375" defaultRowHeight="12.75" x14ac:dyDescent="0.2"/>
  <cols>
    <col min="1" max="1" width="27.7109375" style="1"/>
    <col min="2" max="2" width="23.7109375" style="2" customWidth="1"/>
    <col min="3" max="3" width="24.7109375" style="3" customWidth="1"/>
    <col min="4" max="4" width="24.7109375" style="4" customWidth="1"/>
    <col min="5" max="5" width="27.7109375" style="5"/>
    <col min="6" max="1025" width="27.7109375" style="6"/>
  </cols>
  <sheetData>
    <row r="1" spans="1:1024" x14ac:dyDescent="0.2">
      <c r="A1"/>
      <c r="B1"/>
      <c r="C1" s="72"/>
      <c r="D1" s="72"/>
      <c r="E1" s="7"/>
      <c r="F1" s="7"/>
      <c r="G1" s="7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13.9" customHeight="1" x14ac:dyDescent="0.2">
      <c r="A2" s="8" t="s">
        <v>0</v>
      </c>
      <c r="B2"/>
      <c r="C2" s="73" t="s">
        <v>1</v>
      </c>
      <c r="D2" s="73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14.25" x14ac:dyDescent="0.2">
      <c r="A3" s="8" t="s">
        <v>2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12.4" customHeight="1" x14ac:dyDescent="0.2">
      <c r="A4"/>
      <c r="B4"/>
      <c r="C4" s="9" t="s">
        <v>3</v>
      </c>
      <c r="D4" s="10" t="s">
        <v>4</v>
      </c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customHeight="1" x14ac:dyDescent="0.2">
      <c r="A5" s="11"/>
      <c r="B5" s="12"/>
      <c r="C5" s="13" t="s">
        <v>5</v>
      </c>
      <c r="D5" s="14" t="s">
        <v>5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customHeight="1" thickBot="1" x14ac:dyDescent="0.25">
      <c r="A6" s="67" t="s">
        <v>6</v>
      </c>
      <c r="B6" s="67"/>
      <c r="C6" s="15">
        <f>SUM(C7:C14)</f>
        <v>16970000</v>
      </c>
      <c r="D6" s="15">
        <f>SUM(D7:D14)</f>
        <v>370000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s="17" customFormat="1" ht="16.149999999999999" customHeight="1" x14ac:dyDescent="0.2">
      <c r="A7" s="68" t="s">
        <v>7</v>
      </c>
      <c r="B7" s="68"/>
      <c r="C7" s="63">
        <v>7380000</v>
      </c>
      <c r="D7" s="16">
        <v>0</v>
      </c>
      <c r="E7" s="5"/>
    </row>
    <row r="8" spans="1:1024" ht="16.149999999999999" customHeight="1" x14ac:dyDescent="0.2">
      <c r="A8" s="74" t="s">
        <v>43</v>
      </c>
      <c r="B8" s="74"/>
      <c r="C8" s="64">
        <v>3615000</v>
      </c>
      <c r="D8" s="18">
        <v>0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16.149999999999999" customHeight="1" x14ac:dyDescent="0.2">
      <c r="A9" s="61" t="s">
        <v>42</v>
      </c>
      <c r="B9" s="62"/>
      <c r="C9" s="66">
        <v>345000</v>
      </c>
      <c r="D9" s="18">
        <v>0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16.149999999999999" customHeight="1" x14ac:dyDescent="0.2">
      <c r="A10" s="68" t="s">
        <v>8</v>
      </c>
      <c r="B10" s="68"/>
      <c r="C10" s="28">
        <v>1300000</v>
      </c>
      <c r="D10" s="18">
        <v>50000</v>
      </c>
      <c r="F10" s="20"/>
      <c r="G10" s="21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6.149999999999999" customHeight="1" x14ac:dyDescent="0.2">
      <c r="A11" s="69" t="s">
        <v>9</v>
      </c>
      <c r="B11" s="69"/>
      <c r="C11" s="28">
        <v>200000</v>
      </c>
      <c r="D11" s="18">
        <v>50000</v>
      </c>
      <c r="F11" s="20"/>
      <c r="G11" s="2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16.149999999999999" customHeight="1" x14ac:dyDescent="0.2">
      <c r="A12" s="69" t="s">
        <v>10</v>
      </c>
      <c r="B12" s="69"/>
      <c r="C12" s="28">
        <v>3300000</v>
      </c>
      <c r="D12" s="18">
        <v>90000</v>
      </c>
      <c r="F12" s="20"/>
      <c r="G12" s="21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16.149999999999999" customHeight="1" x14ac:dyDescent="0.2">
      <c r="A13" s="70" t="s">
        <v>11</v>
      </c>
      <c r="B13" s="69"/>
      <c r="C13" s="28">
        <v>790000</v>
      </c>
      <c r="D13" s="18">
        <v>180000</v>
      </c>
      <c r="F13" s="20"/>
      <c r="G13" s="21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6.149999999999999" customHeight="1" thickBot="1" x14ac:dyDescent="0.25">
      <c r="A14" s="71" t="s">
        <v>12</v>
      </c>
      <c r="B14" s="71"/>
      <c r="C14" s="65">
        <v>40000</v>
      </c>
      <c r="D14" s="22">
        <v>0</v>
      </c>
      <c r="F14" s="20"/>
      <c r="G14" s="21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6.149999999999999" customHeight="1" thickBot="1" x14ac:dyDescent="0.25">
      <c r="A15" s="67" t="s">
        <v>13</v>
      </c>
      <c r="B15" s="67"/>
      <c r="C15" s="15">
        <f>SUM(C16:C39)</f>
        <v>16970000</v>
      </c>
      <c r="D15" s="15">
        <f>SUM(D16:D39)</f>
        <v>214000</v>
      </c>
      <c r="E15"/>
      <c r="F15" s="23"/>
      <c r="G15" s="24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s="17" customFormat="1" ht="16.149999999999999" customHeight="1" x14ac:dyDescent="0.2">
      <c r="A16" s="25" t="s">
        <v>14</v>
      </c>
      <c r="B16" s="26">
        <v>501</v>
      </c>
      <c r="C16" s="27">
        <v>300000</v>
      </c>
      <c r="D16" s="28">
        <v>10000</v>
      </c>
      <c r="E16" s="5"/>
    </row>
    <row r="17" spans="1:7" s="17" customFormat="1" ht="16.149999999999999" customHeight="1" x14ac:dyDescent="0.2">
      <c r="A17" s="25" t="s">
        <v>15</v>
      </c>
      <c r="B17" s="26">
        <v>501</v>
      </c>
      <c r="C17" s="27">
        <v>2200000</v>
      </c>
      <c r="D17" s="28">
        <v>40000</v>
      </c>
      <c r="E17" s="5"/>
    </row>
    <row r="18" spans="1:7" s="17" customFormat="1" ht="16.149999999999999" customHeight="1" x14ac:dyDescent="0.2">
      <c r="A18" s="29" t="s">
        <v>16</v>
      </c>
      <c r="B18" s="30">
        <v>502</v>
      </c>
      <c r="C18" s="31">
        <v>800000</v>
      </c>
      <c r="D18" s="18">
        <v>20000</v>
      </c>
      <c r="E18" s="5"/>
    </row>
    <row r="19" spans="1:7" s="17" customFormat="1" ht="16.149999999999999" customHeight="1" x14ac:dyDescent="0.2">
      <c r="A19" s="29" t="s">
        <v>17</v>
      </c>
      <c r="B19" s="30">
        <v>511</v>
      </c>
      <c r="C19" s="31">
        <v>350000</v>
      </c>
      <c r="D19" s="18">
        <v>4000</v>
      </c>
      <c r="E19" s="5"/>
    </row>
    <row r="20" spans="1:7" s="17" customFormat="1" ht="16.149999999999999" customHeight="1" x14ac:dyDescent="0.2">
      <c r="A20" s="29" t="s">
        <v>18</v>
      </c>
      <c r="B20" s="30">
        <v>512</v>
      </c>
      <c r="C20" s="31">
        <v>55000</v>
      </c>
      <c r="D20" s="18">
        <v>0</v>
      </c>
      <c r="E20" s="5"/>
    </row>
    <row r="21" spans="1:7" s="17" customFormat="1" ht="16.149999999999999" customHeight="1" x14ac:dyDescent="0.2">
      <c r="A21" s="29" t="s">
        <v>19</v>
      </c>
      <c r="B21" s="30">
        <v>513</v>
      </c>
      <c r="C21" s="31">
        <v>10000</v>
      </c>
      <c r="D21" s="18">
        <v>0</v>
      </c>
      <c r="E21" s="5"/>
    </row>
    <row r="22" spans="1:7" s="17" customFormat="1" ht="16.149999999999999" customHeight="1" x14ac:dyDescent="0.2">
      <c r="A22" s="29" t="s">
        <v>20</v>
      </c>
      <c r="B22" s="30">
        <v>518</v>
      </c>
      <c r="C22" s="31">
        <v>950000</v>
      </c>
      <c r="D22" s="18">
        <v>5000</v>
      </c>
      <c r="E22" s="5"/>
    </row>
    <row r="23" spans="1:7" s="17" customFormat="1" ht="16.149999999999999" customHeight="1" x14ac:dyDescent="0.2">
      <c r="A23" s="32" t="s">
        <v>21</v>
      </c>
      <c r="B23" s="33">
        <v>521</v>
      </c>
      <c r="C23" s="34">
        <v>5037000</v>
      </c>
      <c r="D23" s="18">
        <v>0</v>
      </c>
      <c r="E23" s="5"/>
      <c r="F23" s="59"/>
    </row>
    <row r="24" spans="1:7" s="17" customFormat="1" ht="16.149999999999999" customHeight="1" x14ac:dyDescent="0.2">
      <c r="A24" s="35" t="s">
        <v>22</v>
      </c>
      <c r="B24" s="36">
        <v>521</v>
      </c>
      <c r="C24" s="37">
        <v>3227400</v>
      </c>
      <c r="D24" s="38">
        <v>96000</v>
      </c>
      <c r="E24" s="5"/>
      <c r="F24" s="59"/>
    </row>
    <row r="25" spans="1:7" s="17" customFormat="1" ht="16.149999999999999" customHeight="1" x14ac:dyDescent="0.2">
      <c r="A25" s="35" t="s">
        <v>23</v>
      </c>
      <c r="B25" s="36">
        <v>521</v>
      </c>
      <c r="C25" s="37">
        <v>200000</v>
      </c>
      <c r="D25" s="38">
        <v>0</v>
      </c>
      <c r="E25" s="5"/>
      <c r="F25" s="59"/>
    </row>
    <row r="26" spans="1:7" s="17" customFormat="1" ht="16.149999999999999" customHeight="1" x14ac:dyDescent="0.2">
      <c r="A26" s="39" t="s">
        <v>24</v>
      </c>
      <c r="B26" s="40">
        <v>524</v>
      </c>
      <c r="C26" s="34">
        <v>1702500</v>
      </c>
      <c r="D26" s="38">
        <v>0</v>
      </c>
      <c r="E26" s="5"/>
      <c r="F26" s="59"/>
      <c r="G26"/>
    </row>
    <row r="27" spans="1:7" s="17" customFormat="1" ht="16.149999999999999" customHeight="1" x14ac:dyDescent="0.2">
      <c r="A27" s="35" t="s">
        <v>25</v>
      </c>
      <c r="B27" s="36">
        <v>524</v>
      </c>
      <c r="C27" s="37">
        <v>1091000</v>
      </c>
      <c r="D27" s="38">
        <v>33000</v>
      </c>
      <c r="E27" s="5"/>
      <c r="F27" s="59"/>
      <c r="G27"/>
    </row>
    <row r="28" spans="1:7" s="17" customFormat="1" ht="16.149999999999999" customHeight="1" x14ac:dyDescent="0.2">
      <c r="A28" s="29" t="s">
        <v>26</v>
      </c>
      <c r="B28" s="30">
        <v>525</v>
      </c>
      <c r="C28" s="31">
        <v>50000</v>
      </c>
      <c r="D28" s="18">
        <v>0</v>
      </c>
      <c r="E28" s="5"/>
      <c r="F28" s="60"/>
      <c r="G28" s="6"/>
    </row>
    <row r="29" spans="1:7" s="17" customFormat="1" ht="16.149999999999999" customHeight="1" x14ac:dyDescent="0.2">
      <c r="A29" s="32" t="s">
        <v>27</v>
      </c>
      <c r="B29" s="33">
        <v>527</v>
      </c>
      <c r="C29" s="34">
        <v>100800</v>
      </c>
      <c r="D29" s="18">
        <v>0</v>
      </c>
      <c r="E29" s="5"/>
      <c r="F29" s="6"/>
      <c r="G29" s="6"/>
    </row>
    <row r="30" spans="1:7" s="17" customFormat="1" ht="16.149999999999999" customHeight="1" x14ac:dyDescent="0.2">
      <c r="A30" s="35" t="s">
        <v>28</v>
      </c>
      <c r="B30" s="36">
        <v>527</v>
      </c>
      <c r="C30" s="37">
        <v>65600</v>
      </c>
      <c r="D30" s="18">
        <v>2000</v>
      </c>
      <c r="E30" s="5"/>
      <c r="F30" s="6"/>
      <c r="G30" s="6"/>
    </row>
    <row r="31" spans="1:7" s="17" customFormat="1" ht="16.149999999999999" customHeight="1" x14ac:dyDescent="0.2">
      <c r="A31" s="35" t="s">
        <v>29</v>
      </c>
      <c r="B31" s="36">
        <v>527</v>
      </c>
      <c r="C31" s="37">
        <v>140000</v>
      </c>
      <c r="D31" s="18"/>
      <c r="E31" s="5"/>
      <c r="F31" s="6"/>
      <c r="G31" s="6"/>
    </row>
    <row r="32" spans="1:7" s="17" customFormat="1" ht="16.149999999999999" customHeight="1" x14ac:dyDescent="0.2">
      <c r="A32" s="29" t="s">
        <v>30</v>
      </c>
      <c r="B32" s="30">
        <v>538</v>
      </c>
      <c r="C32" s="31">
        <v>0</v>
      </c>
      <c r="D32" s="18">
        <v>0</v>
      </c>
      <c r="E32" s="5"/>
      <c r="F32" s="6"/>
      <c r="G32" s="6"/>
    </row>
    <row r="33" spans="1:7" s="17" customFormat="1" ht="16.149999999999999" customHeight="1" x14ac:dyDescent="0.2">
      <c r="A33" s="29" t="s">
        <v>31</v>
      </c>
      <c r="B33" s="30">
        <v>542</v>
      </c>
      <c r="C33" s="31">
        <v>0</v>
      </c>
      <c r="D33" s="18">
        <v>0</v>
      </c>
      <c r="E33" s="5"/>
      <c r="F33" s="6"/>
      <c r="G33" s="6"/>
    </row>
    <row r="34" spans="1:7" s="17" customFormat="1" ht="16.149999999999999" customHeight="1" x14ac:dyDescent="0.2">
      <c r="A34" s="29" t="s">
        <v>32</v>
      </c>
      <c r="B34" s="30">
        <v>543</v>
      </c>
      <c r="C34" s="31">
        <v>0</v>
      </c>
      <c r="D34" s="18">
        <v>0</v>
      </c>
      <c r="E34" s="5"/>
      <c r="F34" s="6"/>
      <c r="G34" s="6"/>
    </row>
    <row r="35" spans="1:7" s="17" customFormat="1" ht="16.149999999999999" customHeight="1" x14ac:dyDescent="0.2">
      <c r="A35" s="29" t="s">
        <v>33</v>
      </c>
      <c r="B35" s="30">
        <v>549</v>
      </c>
      <c r="C35" s="31">
        <v>120000</v>
      </c>
      <c r="D35" s="18">
        <v>4000</v>
      </c>
      <c r="E35" s="5"/>
      <c r="F35" s="6"/>
      <c r="G35" s="6"/>
    </row>
    <row r="36" spans="1:7" s="17" customFormat="1" ht="16.149999999999999" customHeight="1" x14ac:dyDescent="0.2">
      <c r="A36" s="39" t="s">
        <v>34</v>
      </c>
      <c r="B36" s="41">
        <v>551</v>
      </c>
      <c r="C36" s="34">
        <v>539700</v>
      </c>
      <c r="D36" s="18">
        <v>0</v>
      </c>
      <c r="E36" s="5"/>
      <c r="F36" s="6"/>
      <c r="G36" s="6"/>
    </row>
    <row r="37" spans="1:7" s="17" customFormat="1" ht="16.149999999999999" customHeight="1" x14ac:dyDescent="0.2">
      <c r="A37" s="29" t="s">
        <v>35</v>
      </c>
      <c r="B37" s="30">
        <v>557</v>
      </c>
      <c r="C37" s="31">
        <v>0</v>
      </c>
      <c r="D37" s="18">
        <v>0</v>
      </c>
      <c r="E37" s="5"/>
      <c r="F37" s="6"/>
      <c r="G37" s="6"/>
    </row>
    <row r="38" spans="1:7" s="17" customFormat="1" ht="16.149999999999999" customHeight="1" x14ac:dyDescent="0.2">
      <c r="A38" s="42" t="s">
        <v>36</v>
      </c>
      <c r="B38" s="43">
        <v>558</v>
      </c>
      <c r="C38" s="44">
        <v>30000</v>
      </c>
      <c r="D38" s="45">
        <v>0</v>
      </c>
      <c r="E38" s="5"/>
      <c r="F38" s="6"/>
      <c r="G38" s="6"/>
    </row>
    <row r="39" spans="1:7" s="17" customFormat="1" ht="16.149999999999999" customHeight="1" x14ac:dyDescent="0.2">
      <c r="A39" s="42" t="s">
        <v>37</v>
      </c>
      <c r="B39" s="43">
        <v>591</v>
      </c>
      <c r="C39" s="44">
        <v>1000</v>
      </c>
      <c r="D39" s="45">
        <v>0</v>
      </c>
      <c r="E39" s="5"/>
      <c r="F39" s="6"/>
      <c r="G39" s="6"/>
    </row>
    <row r="40" spans="1:7" ht="16.149999999999999" customHeight="1" x14ac:dyDescent="0.2">
      <c r="A40" s="46" t="s">
        <v>38</v>
      </c>
      <c r="B40" s="47"/>
      <c r="C40" s="15">
        <f>SUM(C7:C14)</f>
        <v>16970000</v>
      </c>
      <c r="D40" s="15">
        <v>370000</v>
      </c>
    </row>
    <row r="41" spans="1:7" ht="16.149999999999999" customHeight="1" x14ac:dyDescent="0.2">
      <c r="A41" s="19" t="s">
        <v>39</v>
      </c>
      <c r="B41" s="48"/>
      <c r="C41" s="15">
        <f>SUM(C16:C39)</f>
        <v>16970000</v>
      </c>
      <c r="D41" s="15">
        <f>SUM(D16:D39)</f>
        <v>214000</v>
      </c>
    </row>
    <row r="42" spans="1:7" ht="16.149999999999999" customHeight="1" x14ac:dyDescent="0.2">
      <c r="A42" s="49" t="s">
        <v>40</v>
      </c>
      <c r="B42" s="50"/>
      <c r="C42" s="51">
        <f>SUM(C40-C41)</f>
        <v>0</v>
      </c>
      <c r="D42" s="52">
        <f>SUM(D40-D41)</f>
        <v>156000</v>
      </c>
    </row>
    <row r="43" spans="1:7" ht="15" customHeight="1" x14ac:dyDescent="0.2">
      <c r="A43" s="53"/>
      <c r="B43" s="54"/>
      <c r="C43" s="55"/>
      <c r="D43" s="55" t="s">
        <v>41</v>
      </c>
    </row>
    <row r="44" spans="1:7" ht="15" customHeight="1" x14ac:dyDescent="0.2">
      <c r="A44" s="56"/>
      <c r="B44" s="12"/>
      <c r="C44" s="57"/>
      <c r="D44" s="58"/>
    </row>
    <row r="45" spans="1:7" ht="16.5" customHeight="1" x14ac:dyDescent="0.2"/>
    <row r="46" spans="1:7" ht="18" customHeight="1" x14ac:dyDescent="0.2"/>
    <row r="47" spans="1:7" ht="12.75" customHeight="1" x14ac:dyDescent="0.2"/>
    <row r="48" spans="1:7" ht="20.100000000000001" customHeight="1" x14ac:dyDescent="0.2"/>
    <row r="49" ht="20.100000000000001" customHeight="1" x14ac:dyDescent="0.2"/>
  </sheetData>
  <mergeCells count="11">
    <mergeCell ref="C1:D1"/>
    <mergeCell ref="C2:D2"/>
    <mergeCell ref="A6:B6"/>
    <mergeCell ref="A7:B7"/>
    <mergeCell ref="A8:B8"/>
    <mergeCell ref="A15:B15"/>
    <mergeCell ref="A10:B10"/>
    <mergeCell ref="A11:B11"/>
    <mergeCell ref="A12:B12"/>
    <mergeCell ref="A13:B13"/>
    <mergeCell ref="A14:B14"/>
  </mergeCells>
  <pageMargins left="0.19685039370078741" right="0" top="0.74803149606299213" bottom="0.74803149606299213" header="0.31496062992125984" footer="0.31496062992125984"/>
  <pageSetup paperSize="9" firstPageNumber="127" fitToHeight="0" orientation="portrait" useFirstPageNumber="1" r:id="rId1"/>
  <headerFooter scaleWithDoc="0"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SSS bez vzorců</vt:lpstr>
      <vt:lpstr>'SSS bez vzorců'!Oblast_tisku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ÚMČ P13</dc:creator>
  <cp:lastModifiedBy>SvorcovaM</cp:lastModifiedBy>
  <cp:revision>0</cp:revision>
  <cp:lastPrinted>2021-01-18T08:41:55Z</cp:lastPrinted>
  <dcterms:created xsi:type="dcterms:W3CDTF">2002-08-20T12:32:41Z</dcterms:created>
  <dcterms:modified xsi:type="dcterms:W3CDTF">2021-01-18T08:42:01Z</dcterms:modified>
  <dc:language>cs-CZ</dc:language>
</cp:coreProperties>
</file>